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600" yWindow="348" windowWidth="11352" windowHeight="8700" tabRatio="741"/>
  </bookViews>
  <sheets>
    <sheet name="A1T1" sheetId="27" r:id="rId1"/>
    <sheet name="A2T2" sheetId="38" r:id="rId2"/>
    <sheet name="ABS2" sheetId="67" r:id="rId3"/>
    <sheet name="AGB6" sheetId="70" r:id="rId4"/>
    <sheet name="B1S1" sheetId="36" r:id="rId5"/>
    <sheet name="B2S2" sheetId="37" r:id="rId6"/>
    <sheet name="D1T1" sheetId="39" r:id="rId7"/>
    <sheet name="D2T2" sheetId="40" r:id="rId8"/>
    <sheet name="EKD5" sheetId="62" r:id="rId9"/>
    <sheet name="HAJA" sheetId="57" r:id="rId10"/>
    <sheet name="LABE" sheetId="59" r:id="rId11"/>
    <sheet name="LIE3" sheetId="64" r:id="rId12"/>
    <sheet name="PRH8" sheetId="63" r:id="rId13"/>
    <sheet name="QUAR" sheetId="51" r:id="rId14"/>
    <sheet name="STA1" sheetId="56" r:id="rId15"/>
    <sheet name="STA3" sheetId="19" r:id="rId16"/>
    <sheet name="STA4" sheetId="71" r:id="rId17"/>
    <sheet name="VBO7" sheetId="60" r:id="rId18"/>
    <sheet name="VBO8" sheetId="61" r:id="rId19"/>
    <sheet name="VKB1" sheetId="52" r:id="rId20"/>
    <sheet name="VKO2" sheetId="58" r:id="rId21"/>
    <sheet name="Tabelle1" sheetId="41" r:id="rId22"/>
  </sheets>
  <definedNames>
    <definedName name="_xlnm._FilterDatabase" localSheetId="19" hidden="1">'VKB1'!$A$3:$C$3</definedName>
    <definedName name="_xlnm._FilterDatabase" localSheetId="20" hidden="1">'VKO2'!$A$3:$C$3</definedName>
  </definedNames>
  <calcPr calcId="162913"/>
</workbook>
</file>

<file path=xl/calcChain.xml><?xml version="1.0" encoding="utf-8"?>
<calcChain xmlns="http://schemas.openxmlformats.org/spreadsheetml/2006/main">
  <c r="C3" i="40" l="1"/>
  <c r="C4" i="40"/>
  <c r="C5" i="40"/>
  <c r="C6" i="40"/>
  <c r="C7" i="40"/>
  <c r="C8" i="40"/>
  <c r="C9" i="40"/>
  <c r="C10" i="40"/>
  <c r="C11" i="40"/>
  <c r="C12" i="40"/>
  <c r="C13" i="40"/>
  <c r="C14" i="40"/>
  <c r="C15" i="40"/>
  <c r="C16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2" i="40"/>
</calcChain>
</file>

<file path=xl/sharedStrings.xml><?xml version="1.0" encoding="utf-8"?>
<sst xmlns="http://schemas.openxmlformats.org/spreadsheetml/2006/main" count="731" uniqueCount="290">
  <si>
    <t>Artikelnummer</t>
  </si>
  <si>
    <t>Bezeichnung</t>
  </si>
  <si>
    <t>W23001</t>
  </si>
  <si>
    <t>W23002</t>
  </si>
  <si>
    <t>W23003</t>
  </si>
  <si>
    <t>W23004</t>
  </si>
  <si>
    <t>W23005</t>
  </si>
  <si>
    <t>W23006</t>
  </si>
  <si>
    <t>W23007</t>
  </si>
  <si>
    <t>W23008</t>
  </si>
  <si>
    <t>W23009</t>
  </si>
  <si>
    <t>W23010</t>
  </si>
  <si>
    <t>W23011</t>
  </si>
  <si>
    <t>W23012</t>
  </si>
  <si>
    <t>W23013</t>
  </si>
  <si>
    <t>W23014</t>
  </si>
  <si>
    <t>W23015</t>
  </si>
  <si>
    <t>W23016</t>
  </si>
  <si>
    <t>W23017</t>
  </si>
  <si>
    <t>W23018</t>
  </si>
  <si>
    <t>W23019</t>
  </si>
  <si>
    <t>W23020</t>
  </si>
  <si>
    <t>W23021</t>
  </si>
  <si>
    <t>W23022</t>
  </si>
  <si>
    <t>W23023</t>
  </si>
  <si>
    <t>W23024</t>
  </si>
  <si>
    <t>W23025</t>
  </si>
  <si>
    <t>W23026</t>
  </si>
  <si>
    <t>W23027</t>
  </si>
  <si>
    <t>Ergo, weiß, Lehrertisch</t>
  </si>
  <si>
    <t>Ergo, Buche, Lehrertisch</t>
  </si>
  <si>
    <t>Ergo, schwarz, Lehrertisch</t>
  </si>
  <si>
    <t>Comfort, weiß, Lehrertisch</t>
  </si>
  <si>
    <t>Comfort, Buche, Lehrertisch</t>
  </si>
  <si>
    <t>Comfort, schwarz, Lehrertisch</t>
  </si>
  <si>
    <t>Premium, weiß, Lehrertisch</t>
  </si>
  <si>
    <t>Premium, Buche, Lehrertisch</t>
  </si>
  <si>
    <t>Premium, schwarz, Lehrertisch</t>
  </si>
  <si>
    <t>R20003</t>
  </si>
  <si>
    <t>R20006</t>
  </si>
  <si>
    <t>R20009</t>
  </si>
  <si>
    <t>R20012</t>
  </si>
  <si>
    <t>R20015</t>
  </si>
  <si>
    <t>R20018</t>
  </si>
  <si>
    <t>R20021</t>
  </si>
  <si>
    <t>R20024</t>
  </si>
  <si>
    <t>R20027</t>
  </si>
  <si>
    <t xml:space="preserve">Drehstuhl gefedert Rollen Ergo, weiß  </t>
  </si>
  <si>
    <t xml:space="preserve">Drehstuhl gefedert Rollen Ergo, grau  </t>
  </si>
  <si>
    <t xml:space="preserve">Drehstuhl gefedert Rollen Ergo, schwarz  </t>
  </si>
  <si>
    <t xml:space="preserve">Drehstuhl gefedert Rollen Comfort, weiß  </t>
  </si>
  <si>
    <t xml:space="preserve">Drehstuhl gefedert Rollen Comfort, grau  </t>
  </si>
  <si>
    <t xml:space="preserve">Drehstuhl gefedert Rollen Comfort, schwarz  </t>
  </si>
  <si>
    <t xml:space="preserve">Drehstuhl gefedert Rollen Premium, weiß  </t>
  </si>
  <si>
    <t xml:space="preserve">Drehstuhl gefedert Rollen Premium, grau  </t>
  </si>
  <si>
    <t xml:space="preserve">Drehstuhl gefedert Rollen Premium, schwarz  </t>
  </si>
  <si>
    <t>R20032</t>
  </si>
  <si>
    <t>R20035</t>
  </si>
  <si>
    <t>R20038</t>
  </si>
  <si>
    <t>R20041</t>
  </si>
  <si>
    <t>R20044</t>
  </si>
  <si>
    <t>R20047</t>
  </si>
  <si>
    <t>R20050</t>
  </si>
  <si>
    <t>R20053</t>
  </si>
  <si>
    <t>R20056</t>
  </si>
  <si>
    <t xml:space="preserve">Drehstuhl gefedert Gleiter Ergo, weiß  </t>
  </si>
  <si>
    <t xml:space="preserve">Drehstuhl gefedert Gleiter Ergo, grau  </t>
  </si>
  <si>
    <t xml:space="preserve">Drehstuhl gefedert Gleiter Ergo, schwarz  </t>
  </si>
  <si>
    <t xml:space="preserve">Drehstuhl gefedert Gleiter Comfort, weiß  </t>
  </si>
  <si>
    <t xml:space="preserve">Drehstuhl gefedert Gleiter Comfort, grau  </t>
  </si>
  <si>
    <t xml:space="preserve">Drehstuhl gefedert Gleiter Comfort, schwarz  </t>
  </si>
  <si>
    <t xml:space="preserve">Drehstuhl gefedert Gleiter Premium, weiß  </t>
  </si>
  <si>
    <t xml:space="preserve">Drehstuhl gefedert Gleiter Premium, grau  </t>
  </si>
  <si>
    <t xml:space="preserve">Drehstuhl gefedert Gleiter Premium, schwarz  </t>
  </si>
  <si>
    <t>T30001</t>
  </si>
  <si>
    <t>T30002</t>
  </si>
  <si>
    <t>T30003</t>
  </si>
  <si>
    <t>T30004</t>
  </si>
  <si>
    <t>T30005</t>
  </si>
  <si>
    <t>T30006</t>
  </si>
  <si>
    <t>T30007</t>
  </si>
  <si>
    <t>T30008</t>
  </si>
  <si>
    <t>T30009</t>
  </si>
  <si>
    <t>T30010</t>
  </si>
  <si>
    <t>T30011</t>
  </si>
  <si>
    <t>Tafel weiß 100 x 200 einfach</t>
  </si>
  <si>
    <t>Tafel weiß 100 x 240 einfach</t>
  </si>
  <si>
    <t>Tafel weiß 100 x 300 einfach</t>
  </si>
  <si>
    <t>Tafel weiß 100 x 320 einfach</t>
  </si>
  <si>
    <t>Tafel weiß 100 x 200 magnetisch</t>
  </si>
  <si>
    <t>Tafel weiß 100 x 240 magnetisch</t>
  </si>
  <si>
    <t>Tafel weiß 100 x 300 magnetisch</t>
  </si>
  <si>
    <t>Tafel weiß 100 x 320 magnetisch</t>
  </si>
  <si>
    <t>T30012</t>
  </si>
  <si>
    <t>Tafel weiß 100 x 200 magnetisch premium beschichtet</t>
  </si>
  <si>
    <t xml:space="preserve">Tafel weiß 100 x 240 magnetisch premium beschichtet </t>
  </si>
  <si>
    <t xml:space="preserve">Tafel weiß 100 x 300 magnetisch premium beschichtet </t>
  </si>
  <si>
    <t xml:space="preserve">Tafel weiß 100 x 320 magnetisch premium beschichtet </t>
  </si>
  <si>
    <t>R20059</t>
  </si>
  <si>
    <t>R20062</t>
  </si>
  <si>
    <t>R20065</t>
  </si>
  <si>
    <t>R20068</t>
  </si>
  <si>
    <t>R20071</t>
  </si>
  <si>
    <t>R20074</t>
  </si>
  <si>
    <t>R20077</t>
  </si>
  <si>
    <t>R20080</t>
  </si>
  <si>
    <t>R20083</t>
  </si>
  <si>
    <t xml:space="preserve">Stuhl einfach Premium, grau  </t>
  </si>
  <si>
    <t xml:space="preserve">Stuhl einfach Premium, weiß  </t>
  </si>
  <si>
    <t xml:space="preserve">Stuhl einfach Comfort, schwarz  </t>
  </si>
  <si>
    <t xml:space="preserve">Stuhl einfach Comfort, grau  </t>
  </si>
  <si>
    <t xml:space="preserve">Stuhl einfach Comfort, weiß  </t>
  </si>
  <si>
    <t xml:space="preserve">Stuhl einfach Ergo, schwarz  </t>
  </si>
  <si>
    <t xml:space="preserve">Stuhl einfach Ergo, grau  </t>
  </si>
  <si>
    <t xml:space="preserve">Stuhl einfach Ergo, weiß  </t>
  </si>
  <si>
    <t xml:space="preserve">Stuhl einfach Premium, schwarz  </t>
  </si>
  <si>
    <t>Artikel-Nr.</t>
  </si>
  <si>
    <t>Bezugspreis
in EUR</t>
  </si>
  <si>
    <t>Angaben</t>
  </si>
  <si>
    <t>Bezeichnung des Artikels</t>
  </si>
  <si>
    <t xml:space="preserve">Premium, schwarz, 2-Platz-Schülertisch </t>
  </si>
  <si>
    <t xml:space="preserve">Premium, schwarz, 1-Platz-Schülertisch </t>
  </si>
  <si>
    <t xml:space="preserve">Premium, Buche, 2-Platz-Schülertisch </t>
  </si>
  <si>
    <t xml:space="preserve">Premium, Buche, 1-Platz-Schülertisch </t>
  </si>
  <si>
    <t xml:space="preserve">Premium, weiß, 2-Platz-Schülertisch </t>
  </si>
  <si>
    <t xml:space="preserve">Premium, weiß, 1-Platz-Schülertisch </t>
  </si>
  <si>
    <t xml:space="preserve">Comfort, schwarz, 2-Platz-Schülertisch </t>
  </si>
  <si>
    <t xml:space="preserve">Comfort, schwarz, 1-Platz-Schülertisch </t>
  </si>
  <si>
    <t xml:space="preserve">Comfort, Buche, 2-Platz-Schülertisch </t>
  </si>
  <si>
    <t xml:space="preserve">Comfort, Buche, 1-Platz-Schülertisch </t>
  </si>
  <si>
    <t xml:space="preserve">Comfort, weiß, 2-Platz-Schülertisch </t>
  </si>
  <si>
    <t xml:space="preserve">Comfort, weiß, 1-Platz-Schülertisch </t>
  </si>
  <si>
    <t xml:space="preserve">Ergo, schwarz, 2-Platz-Schülertisch </t>
  </si>
  <si>
    <t xml:space="preserve">Ergo, schwarz, 1-Platz-Schülertisch </t>
  </si>
  <si>
    <t xml:space="preserve">Ergo, Buche, 2-Platz-Schülertisch </t>
  </si>
  <si>
    <t xml:space="preserve">Ergo, Buche, 1-Platz-Schülertisch </t>
  </si>
  <si>
    <t xml:space="preserve">Ergo, weiß, 2-Platz-Schülertisch </t>
  </si>
  <si>
    <t xml:space="preserve">Ergo, weiß, 1-Platz-Schülertisch </t>
  </si>
  <si>
    <t>Menge 
pro Jahr 
in Stück</t>
  </si>
  <si>
    <t>Datum</t>
  </si>
  <si>
    <t>Artikel-
Nr.</t>
  </si>
  <si>
    <t>1. Halbjahr
2015</t>
  </si>
  <si>
    <t>2. Halbjahr
2015</t>
  </si>
  <si>
    <t>1. Halbjahr
2016</t>
  </si>
  <si>
    <t>2. Halbjahr
2016</t>
  </si>
  <si>
    <t>1. Halbjahr
2017</t>
  </si>
  <si>
    <t>2. Halbjahr
2017</t>
  </si>
  <si>
    <t>Auszug aus der Absatzentwicklung</t>
  </si>
  <si>
    <t>Absatz</t>
  </si>
  <si>
    <t>1. Quartal
2017</t>
  </si>
  <si>
    <t>2. Quartal
2017</t>
  </si>
  <si>
    <t>3. Quartal
2017</t>
  </si>
  <si>
    <t>4. Quartal
2017</t>
  </si>
  <si>
    <t>1. Quartal
2018</t>
  </si>
  <si>
    <t>Absatz der Warengruppen Versenden und Ordnen</t>
  </si>
  <si>
    <t>Artikelstamm</t>
  </si>
  <si>
    <t>Mengeneinheit</t>
  </si>
  <si>
    <t>Waren-
gruppe</t>
  </si>
  <si>
    <t>Briefhülle C4 mit Fenster</t>
  </si>
  <si>
    <t>Paket à 250 St.</t>
  </si>
  <si>
    <t>Versenden</t>
  </si>
  <si>
    <t>Briefhülle C5 ohne Fenster</t>
  </si>
  <si>
    <t>Paket à 500 St.</t>
  </si>
  <si>
    <t>Briefhülle C6 ohne Fenster</t>
  </si>
  <si>
    <t>Briefhülle DL mit Fenster</t>
  </si>
  <si>
    <t>Correction Penn</t>
  </si>
  <si>
    <t>St.</t>
  </si>
  <si>
    <t>Schreiben</t>
  </si>
  <si>
    <t>Druckbleistift</t>
  </si>
  <si>
    <t>Druckkugelschreiber Buche</t>
  </si>
  <si>
    <t xml:space="preserve">Farbiges Kopierpapier </t>
  </si>
  <si>
    <t>Paket à 500 Blatt A4</t>
  </si>
  <si>
    <t>Kopieren</t>
  </si>
  <si>
    <t>Farblaser-Papier</t>
  </si>
  <si>
    <t>Paket à 100 Blatt A4</t>
  </si>
  <si>
    <t>Haftnotizquader</t>
  </si>
  <si>
    <t>Hängemappe</t>
  </si>
  <si>
    <t>Packung à 25 St.</t>
  </si>
  <si>
    <t>Ordnen</t>
  </si>
  <si>
    <t>Hängemappen-Box</t>
  </si>
  <si>
    <t>Hängetasche</t>
  </si>
  <si>
    <t>Hefter</t>
  </si>
  <si>
    <t xml:space="preserve">Heftklammern </t>
  </si>
  <si>
    <t>Packung à 1 000 St.</t>
  </si>
  <si>
    <t>Kopierpapier Premium</t>
  </si>
  <si>
    <t>Kopierpapier Recycling</t>
  </si>
  <si>
    <t>Kopierpapier Standard</t>
  </si>
  <si>
    <t>Kugelschreiber "Image"</t>
  </si>
  <si>
    <t>Öko-Norm Klebestift</t>
  </si>
  <si>
    <t>Packung à 5 St.</t>
  </si>
  <si>
    <t>Ringordner 20 mm</t>
  </si>
  <si>
    <t>Ordner 50 mm Kunststoff</t>
  </si>
  <si>
    <t>Ordner 50 mm stabile Pappe</t>
  </si>
  <si>
    <t>Ordner 80 mm Kunststoff</t>
  </si>
  <si>
    <t>Ordner 80 mm stabile Pappe</t>
  </si>
  <si>
    <t>Register 1 - 12</t>
  </si>
  <si>
    <t>Satz</t>
  </si>
  <si>
    <t>Register A - Z</t>
  </si>
  <si>
    <t>Terminmappe, 1 - 31</t>
  </si>
  <si>
    <t>Trennblätter A 4, Karton</t>
  </si>
  <si>
    <t>Packung à 50 St. A4</t>
  </si>
  <si>
    <t>Unterschriftsmappe</t>
  </si>
  <si>
    <t>Klebestift</t>
  </si>
  <si>
    <t>Correction Pen</t>
  </si>
  <si>
    <t>Heftklammern</t>
  </si>
  <si>
    <t>Bestellmenge
(Stück)</t>
  </si>
  <si>
    <t>Artikel</t>
  </si>
  <si>
    <t>Warengruppe "Schreiben"</t>
  </si>
  <si>
    <t>Terminordner 1 - 31</t>
  </si>
  <si>
    <t>Pultordner A - Z</t>
  </si>
  <si>
    <t>Ordner 80 mm</t>
  </si>
  <si>
    <t>Ordner 50 mm</t>
  </si>
  <si>
    <t>Deskorganizer Color, 1 - 12</t>
  </si>
  <si>
    <t>Briefumschläge DL mit Fenster</t>
  </si>
  <si>
    <t>Briefumschläge C6 ohne Fenster</t>
  </si>
  <si>
    <t>Briefumschläge C5 ohne Fenster</t>
  </si>
  <si>
    <t>Briefumschläge C4 mit Fenster</t>
  </si>
  <si>
    <t>Verkaufs-
preis in EUR</t>
  </si>
  <si>
    <t>Einkaufs-
preis in EUR</t>
  </si>
  <si>
    <t>mehlhorn@papierhaus.de</t>
  </si>
  <si>
    <t>West</t>
  </si>
  <si>
    <t>Siegen</t>
  </si>
  <si>
    <t>Dorfstraße 13</t>
  </si>
  <si>
    <t>m</t>
  </si>
  <si>
    <t>Mehlhorn</t>
  </si>
  <si>
    <t>Papierhaus GmbH</t>
  </si>
  <si>
    <t>schmidt@blomberg.com</t>
  </si>
  <si>
    <t>Süd</t>
  </si>
  <si>
    <t>Annweiler</t>
  </si>
  <si>
    <t>Austerlitz-Platz 11</t>
  </si>
  <si>
    <t>w</t>
  </si>
  <si>
    <t>Schmidt</t>
  </si>
  <si>
    <t>Blomberg GmbH</t>
  </si>
  <si>
    <t>knusebeck@lotus-systeme-kg.com</t>
  </si>
  <si>
    <t>Nord</t>
  </si>
  <si>
    <t>Hamburg</t>
  </si>
  <si>
    <t>Am Kiel 77</t>
  </si>
  <si>
    <t>Knusebeck</t>
  </si>
  <si>
    <t>Lotus Systeme KG</t>
  </si>
  <si>
    <t>manegold@forgatec.com</t>
  </si>
  <si>
    <t>Mitte</t>
  </si>
  <si>
    <t>Fulda</t>
  </si>
  <si>
    <t>Beethovenweg 57</t>
  </si>
  <si>
    <t>Manegold</t>
  </si>
  <si>
    <t>ForgaTec AG</t>
  </si>
  <si>
    <t>brandt@paape.de</t>
  </si>
  <si>
    <t>Bonn</t>
  </si>
  <si>
    <t>Konrad-Adenauer-Ring 97</t>
  </si>
  <si>
    <t>Brandt</t>
  </si>
  <si>
    <t>Paape &amp; Söhne OHG</t>
  </si>
  <si>
    <t>hertel@holux-kg.de</t>
  </si>
  <si>
    <t>Kiel</t>
  </si>
  <si>
    <t>Kirchstraße 7 a</t>
  </si>
  <si>
    <t>Hertel</t>
  </si>
  <si>
    <t>Holux GmbH &amp; Co. KG</t>
  </si>
  <si>
    <t>schecker@rado-ag.com</t>
  </si>
  <si>
    <t>Bielefeld</t>
  </si>
  <si>
    <t>Ulmenstraße 300</t>
  </si>
  <si>
    <t>Schecker</t>
  </si>
  <si>
    <t>RADO AG</t>
  </si>
  <si>
    <t>eichler@petzoldt.de</t>
  </si>
  <si>
    <t>Bremen</t>
  </si>
  <si>
    <t>Hamburger Platz 4</t>
  </si>
  <si>
    <t>Eichler</t>
  </si>
  <si>
    <t>Petzoldt KG</t>
  </si>
  <si>
    <t>E-Mail</t>
  </si>
  <si>
    <t>Region</t>
  </si>
  <si>
    <t>Ort</t>
  </si>
  <si>
    <t>PLZ</t>
  </si>
  <si>
    <t>Straße</t>
  </si>
  <si>
    <t>m/w</t>
  </si>
  <si>
    <t>Ansprechpartner</t>
  </si>
  <si>
    <t>Lieferant</t>
  </si>
  <si>
    <t>Lieferanten-
Nr.</t>
  </si>
  <si>
    <t>Günstigster Anbieter</t>
  </si>
  <si>
    <t>Günstigster Bezugspreis</t>
  </si>
  <si>
    <t>= Bezugspreis je Einheit</t>
  </si>
  <si>
    <t>= Bezugspreis gesamt</t>
  </si>
  <si>
    <t>+ Bezugskosten</t>
  </si>
  <si>
    <t>= Bareinkaufspreis</t>
  </si>
  <si>
    <t>-  Skonto</t>
  </si>
  <si>
    <t>= Zieleinkaufspreis</t>
  </si>
  <si>
    <t>-  Rabatt</t>
  </si>
  <si>
    <t>= Listeneinkaufspreis (gesamt)</t>
  </si>
  <si>
    <t xml:space="preserve"> * Listeneinkaufspreis je Einheit</t>
  </si>
  <si>
    <t>Stückzahl je Verpackungseinheit</t>
  </si>
  <si>
    <t>Menge</t>
  </si>
  <si>
    <t>Anfangs-
bestand</t>
  </si>
  <si>
    <t>Höchst-
bestand</t>
  </si>
  <si>
    <t>Melde-
bestand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</si>
</sst>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00000"/>
    <numFmt numFmtId="167" formatCode="_-* #,##0.00\ &quot;DM&quot;_-;\-* #,##0.00\ &quot;DM&quot;_-;_-* &quot;-&quot;??\ &quot;DM&quot;_-;_-@_-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9" fillId="0" borderId="0"/>
    <xf numFmtId="167" fontId="2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0" fontId="2" fillId="0" borderId="0" xfId="0" applyNumberFormat="1" applyFont="1" applyBorder="1"/>
    <xf numFmtId="0" fontId="2" fillId="0" borderId="0" xfId="0" applyNumberFormat="1" applyFont="1" applyFill="1" applyBorder="1"/>
    <xf numFmtId="0" fontId="2" fillId="0" borderId="0" xfId="0" applyFont="1" applyFill="1"/>
    <xf numFmtId="44" fontId="2" fillId="0" borderId="0" xfId="2" applyFont="1"/>
    <xf numFmtId="0" fontId="2" fillId="0" borderId="0" xfId="0" applyFont="1" applyAlignment="1"/>
    <xf numFmtId="0" fontId="2" fillId="0" borderId="0" xfId="0" applyNumberFormat="1" applyFont="1" applyBorder="1" applyAlignment="1"/>
    <xf numFmtId="0" fontId="2" fillId="0" borderId="1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/>
    <xf numFmtId="0" fontId="2" fillId="0" borderId="0" xfId="0" applyFont="1" applyFill="1" applyAlignment="1"/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Border="1" applyAlignment="1" applyProtection="1"/>
    <xf numFmtId="0" fontId="2" fillId="0" borderId="0" xfId="0" applyFont="1" applyFill="1" applyBorder="1" applyAlignment="1"/>
    <xf numFmtId="0" fontId="2" fillId="0" borderId="0" xfId="0" applyFont="1" applyAlignment="1">
      <alignment horizontal="left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9" fontId="2" fillId="0" borderId="0" xfId="3" applyFont="1" applyBorder="1" applyAlignment="1">
      <alignment vertical="center"/>
    </xf>
    <xf numFmtId="2" fontId="0" fillId="0" borderId="0" xfId="2" applyNumberFormat="1" applyFont="1" applyBorder="1"/>
    <xf numFmtId="2" fontId="2" fillId="0" borderId="0" xfId="2" applyNumberFormat="1" applyFont="1" applyBorder="1"/>
    <xf numFmtId="0" fontId="2" fillId="0" borderId="1" xfId="0" applyFont="1" applyBorder="1" applyAlignment="1" applyProtection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/>
    <xf numFmtId="2" fontId="0" fillId="0" borderId="0" xfId="0" applyNumberFormat="1" applyFill="1" applyBorder="1" applyAlignment="1"/>
    <xf numFmtId="2" fontId="2" fillId="0" borderId="0" xfId="0" applyNumberFormat="1" applyFont="1" applyFill="1" applyBorder="1" applyAlignment="1"/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0" xfId="2" applyNumberFormat="1" applyFont="1"/>
    <xf numFmtId="0" fontId="2" fillId="0" borderId="0" xfId="0" applyNumberFormat="1" applyFont="1"/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0" fillId="0" borderId="1" xfId="0" applyBorder="1"/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/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NumberFormat="1" applyFont="1" applyAlignment="1"/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Border="1" applyAlignment="1" applyProtection="1">
      <alignment horizontal="left" wrapText="1"/>
    </xf>
    <xf numFmtId="0" fontId="2" fillId="0" borderId="0" xfId="0" applyNumberFormat="1" applyFont="1" applyBorder="1" applyAlignment="1" applyProtection="1">
      <alignment horizontal="left" wrapText="1"/>
      <protection locked="0"/>
    </xf>
    <xf numFmtId="0" fontId="0" fillId="0" borderId="0" xfId="0" applyNumberFormat="1" applyFill="1" applyBorder="1" applyAlignment="1" applyProtection="1">
      <alignment horizontal="left"/>
    </xf>
    <xf numFmtId="0" fontId="0" fillId="0" borderId="0" xfId="0" applyNumberFormat="1" applyBorder="1" applyAlignment="1" applyProtection="1">
      <alignment horizontal="left"/>
    </xf>
    <xf numFmtId="0" fontId="0" fillId="0" borderId="0" xfId="0" applyNumberFormat="1" applyBorder="1"/>
    <xf numFmtId="0" fontId="0" fillId="0" borderId="0" xfId="0" applyNumberFormat="1" applyAlignment="1">
      <alignment horizontal="left" indent="1"/>
    </xf>
    <xf numFmtId="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4" fontId="0" fillId="0" borderId="0" xfId="0" applyNumberFormat="1"/>
    <xf numFmtId="0" fontId="2" fillId="0" borderId="0" xfId="0" applyFont="1" applyAlignment="1" applyProtection="1">
      <protection locked="0"/>
    </xf>
    <xf numFmtId="0" fontId="2" fillId="0" borderId="0" xfId="0" applyNumberFormat="1" applyFont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left"/>
    </xf>
    <xf numFmtId="0" fontId="2" fillId="0" borderId="0" xfId="0" applyNumberFormat="1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5" fillId="0" borderId="0" xfId="0" applyFont="1" applyAlignment="1" applyProtection="1">
      <protection locked="0"/>
    </xf>
    <xf numFmtId="49" fontId="2" fillId="0" borderId="0" xfId="0" applyNumberFormat="1" applyFont="1" applyBorder="1" applyAlignment="1">
      <alignment horizontal="left"/>
    </xf>
    <xf numFmtId="0" fontId="4" fillId="0" borderId="0" xfId="0" applyFont="1" applyAlignment="1" applyProtection="1">
      <protection locked="0"/>
    </xf>
    <xf numFmtId="0" fontId="0" fillId="0" borderId="0" xfId="0" applyAlignment="1" applyProtection="1">
      <alignment horizontal="left" indent="1"/>
      <protection locked="0"/>
    </xf>
    <xf numFmtId="0" fontId="0" fillId="0" borderId="0" xfId="0" applyNumberFormat="1" applyAlignment="1" applyProtection="1">
      <alignment horizontal="left" indent="1"/>
      <protection locked="0"/>
    </xf>
    <xf numFmtId="0" fontId="0" fillId="0" borderId="0" xfId="0" applyProtection="1"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 applyProtection="1">
      <alignment horizontal="left" wrapText="1"/>
      <protection locked="0"/>
    </xf>
    <xf numFmtId="0" fontId="0" fillId="0" borderId="0" xfId="0" applyNumberFormat="1" applyAlignment="1" applyProtection="1">
      <alignment horizontal="left"/>
      <protection locked="0"/>
    </xf>
    <xf numFmtId="0" fontId="0" fillId="0" borderId="0" xfId="0" applyNumberFormat="1" applyFill="1" applyBorder="1"/>
    <xf numFmtId="0" fontId="2" fillId="0" borderId="0" xfId="0" applyNumberFormat="1" applyFont="1" applyAlignment="1">
      <alignment horizontal="left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wrapText="1"/>
    </xf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0" fillId="0" borderId="0" xfId="0" applyBorder="1"/>
    <xf numFmtId="1" fontId="0" fillId="0" borderId="0" xfId="0" applyNumberFormat="1" applyBorder="1"/>
    <xf numFmtId="1" fontId="0" fillId="0" borderId="2" xfId="0" applyNumberFormat="1" applyBorder="1" applyAlignment="1">
      <alignment horizontal="right"/>
    </xf>
    <xf numFmtId="1" fontId="0" fillId="2" borderId="2" xfId="0" applyNumberFormat="1" applyFill="1" applyBorder="1" applyAlignment="1">
      <alignment horizontal="right"/>
    </xf>
    <xf numFmtId="49" fontId="2" fillId="0" borderId="2" xfId="6" applyNumberFormat="1" applyBorder="1"/>
    <xf numFmtId="0" fontId="8" fillId="0" borderId="0" xfId="7" applyFont="1"/>
    <xf numFmtId="0" fontId="8" fillId="0" borderId="0" xfId="7" applyFont="1" applyAlignment="1">
      <alignment horizontal="left"/>
    </xf>
    <xf numFmtId="165" fontId="8" fillId="0" borderId="0" xfId="7" applyNumberFormat="1" applyFont="1"/>
    <xf numFmtId="3" fontId="2" fillId="0" borderId="2" xfId="7" applyNumberFormat="1" applyFont="1" applyBorder="1"/>
    <xf numFmtId="14" fontId="2" fillId="0" borderId="2" xfId="7" applyNumberFormat="1" applyFont="1" applyBorder="1" applyAlignment="1">
      <alignment horizontal="left"/>
    </xf>
    <xf numFmtId="3" fontId="8" fillId="0" borderId="4" xfId="8" applyNumberFormat="1" applyFont="1" applyBorder="1"/>
    <xf numFmtId="0" fontId="8" fillId="0" borderId="4" xfId="7" applyFont="1" applyBorder="1" applyAlignment="1">
      <alignment horizontal="center" vertical="center" wrapText="1"/>
    </xf>
    <xf numFmtId="0" fontId="8" fillId="0" borderId="2" xfId="7" applyFont="1" applyBorder="1" applyAlignment="1">
      <alignment horizontal="center" vertical="center"/>
    </xf>
    <xf numFmtId="0" fontId="8" fillId="0" borderId="2" xfId="7" applyFont="1" applyBorder="1" applyAlignment="1">
      <alignment vertical="center"/>
    </xf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0" xfId="4"/>
    <xf numFmtId="0" fontId="2" fillId="0" borderId="0" xfId="4" applyAlignment="1">
      <alignment horizontal="center"/>
    </xf>
    <xf numFmtId="0" fontId="4" fillId="0" borderId="0" xfId="9" applyFont="1"/>
    <xf numFmtId="0" fontId="4" fillId="0" borderId="0" xfId="9" applyFont="1" applyAlignment="1">
      <alignment horizontal="center"/>
    </xf>
    <xf numFmtId="0" fontId="2" fillId="0" borderId="0" xfId="4" applyAlignment="1">
      <alignment horizontal="left"/>
    </xf>
    <xf numFmtId="0" fontId="8" fillId="0" borderId="0" xfId="10" applyAlignment="1">
      <alignment wrapText="1"/>
    </xf>
    <xf numFmtId="166" fontId="2" fillId="0" borderId="0" xfId="4" applyNumberFormat="1" applyAlignment="1">
      <alignment horizontal="center"/>
    </xf>
    <xf numFmtId="49" fontId="2" fillId="0" borderId="0" xfId="4" applyNumberFormat="1"/>
    <xf numFmtId="0" fontId="2" fillId="0" borderId="0" xfId="4" applyAlignment="1">
      <alignment wrapText="1"/>
    </xf>
    <xf numFmtId="0" fontId="2" fillId="0" borderId="1" xfId="9" applyFont="1" applyBorder="1" applyAlignment="1">
      <alignment wrapText="1"/>
    </xf>
    <xf numFmtId="0" fontId="2" fillId="0" borderId="1" xfId="4" applyBorder="1" applyAlignment="1">
      <alignment wrapText="1"/>
    </xf>
    <xf numFmtId="0" fontId="2" fillId="0" borderId="0" xfId="11" applyFont="1" applyAlignment="1">
      <alignment vertical="center"/>
    </xf>
    <xf numFmtId="0" fontId="2" fillId="0" borderId="0" xfId="11" applyNumberFormat="1" applyFont="1" applyAlignment="1">
      <alignment vertical="center"/>
    </xf>
    <xf numFmtId="0" fontId="2" fillId="0" borderId="2" xfId="11" applyNumberFormat="1" applyFont="1" applyBorder="1" applyAlignment="1">
      <alignment vertical="center" wrapText="1"/>
    </xf>
    <xf numFmtId="0" fontId="2" fillId="0" borderId="2" xfId="11" applyFont="1" applyBorder="1" applyAlignment="1">
      <alignment vertical="center"/>
    </xf>
    <xf numFmtId="0" fontId="2" fillId="0" borderId="2" xfId="3" applyNumberFormat="1" applyBorder="1" applyAlignment="1" applyProtection="1">
      <alignment vertical="center"/>
      <protection locked="0"/>
    </xf>
    <xf numFmtId="0" fontId="2" fillId="0" borderId="2" xfId="3" applyNumberForma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5" xfId="12" applyNumberFormat="1" applyBorder="1" applyAlignment="1" applyProtection="1">
      <alignment vertical="center"/>
      <protection locked="0"/>
    </xf>
    <xf numFmtId="0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1" applyNumberFormat="1" applyBorder="1" applyAlignment="1" applyProtection="1">
      <alignment vertical="center"/>
      <protection locked="0"/>
    </xf>
    <xf numFmtId="0" fontId="2" fillId="0" borderId="6" xfId="12" applyNumberFormat="1" applyBorder="1" applyAlignment="1" applyProtection="1">
      <alignment vertical="center"/>
      <protection locked="0"/>
    </xf>
    <xf numFmtId="0" fontId="2" fillId="0" borderId="6" xfId="0" applyFont="1" applyBorder="1" applyAlignment="1">
      <alignment vertical="center"/>
    </xf>
    <xf numFmtId="0" fontId="2" fillId="0" borderId="3" xfId="12" applyNumberFormat="1" applyBorder="1" applyAlignment="1" applyProtection="1">
      <alignment vertical="center"/>
      <protection locked="0"/>
    </xf>
    <xf numFmtId="0" fontId="2" fillId="3" borderId="3" xfId="12" applyNumberFormat="1" applyFill="1" applyBorder="1" applyAlignment="1">
      <alignment vertical="center"/>
    </xf>
    <xf numFmtId="0" fontId="2" fillId="0" borderId="6" xfId="3" applyNumberFormat="1" applyBorder="1" applyAlignment="1" applyProtection="1">
      <alignment vertical="center"/>
      <protection locked="0"/>
    </xf>
    <xf numFmtId="0" fontId="2" fillId="0" borderId="6" xfId="5" applyNumberFormat="1" applyFont="1" applyBorder="1" applyAlignment="1" applyProtection="1">
      <alignment vertical="center"/>
      <protection locked="0"/>
    </xf>
    <xf numFmtId="0" fontId="2" fillId="3" borderId="7" xfId="12" applyNumberFormat="1" applyFill="1" applyBorder="1" applyAlignment="1">
      <alignment vertical="center"/>
    </xf>
    <xf numFmtId="0" fontId="2" fillId="0" borderId="7" xfId="12" applyNumberFormat="1" applyBorder="1" applyAlignment="1" applyProtection="1">
      <alignment vertical="center"/>
      <protection locked="0"/>
    </xf>
    <xf numFmtId="0" fontId="2" fillId="0" borderId="3" xfId="0" applyFont="1" applyBorder="1" applyAlignment="1">
      <alignment vertical="center"/>
    </xf>
    <xf numFmtId="0" fontId="2" fillId="3" borderId="6" xfId="12" applyNumberFormat="1" applyFill="1" applyBorder="1" applyAlignment="1">
      <alignment vertical="center"/>
    </xf>
    <xf numFmtId="0" fontId="2" fillId="0" borderId="3" xfId="0" applyNumberFormat="1" applyFont="1" applyBorder="1" applyAlignment="1" applyProtection="1">
      <alignment vertical="center"/>
      <protection locked="0"/>
    </xf>
    <xf numFmtId="0" fontId="2" fillId="0" borderId="2" xfId="0" applyNumberFormat="1" applyFont="1" applyBorder="1" applyAlignment="1" applyProtection="1">
      <alignment vertical="center"/>
      <protection locked="0"/>
    </xf>
    <xf numFmtId="0" fontId="2" fillId="0" borderId="2" xfId="12" applyNumberForma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0" xfId="0" applyFont="1" applyAlignment="1"/>
    <xf numFmtId="0" fontId="5" fillId="0" borderId="2" xfId="0" applyNumberFormat="1" applyFont="1" applyBorder="1"/>
    <xf numFmtId="0" fontId="5" fillId="0" borderId="0" xfId="0" applyNumberFormat="1" applyFont="1"/>
    <xf numFmtId="0" fontId="2" fillId="0" borderId="2" xfId="0" applyNumberFormat="1" applyFont="1" applyBorder="1"/>
    <xf numFmtId="0" fontId="0" fillId="0" borderId="2" xfId="0" applyNumberFormat="1" applyBorder="1"/>
    <xf numFmtId="0" fontId="2" fillId="0" borderId="0" xfId="0" quotePrefix="1" applyNumberFormat="1" applyFont="1"/>
    <xf numFmtId="0" fontId="2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/>
    <xf numFmtId="49" fontId="2" fillId="0" borderId="2" xfId="6" applyNumberFormat="1" applyBorder="1" applyAlignment="1"/>
    <xf numFmtId="3" fontId="0" fillId="0" borderId="2" xfId="0" applyNumberFormat="1" applyBorder="1" applyAlignment="1"/>
    <xf numFmtId="0" fontId="2" fillId="0" borderId="0" xfId="0" quotePrefix="1" applyFont="1" applyAlignment="1"/>
    <xf numFmtId="2" fontId="0" fillId="0" borderId="0" xfId="0" applyNumberFormat="1" applyAlignment="1"/>
    <xf numFmtId="4" fontId="0" fillId="0" borderId="2" xfId="0" applyNumberFormat="1" applyBorder="1" applyAlignment="1"/>
    <xf numFmtId="2" fontId="0" fillId="0" borderId="2" xfId="0" applyNumberFormat="1" applyBorder="1" applyAlignment="1"/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2" fontId="0" fillId="2" borderId="2" xfId="0" applyNumberFormat="1" applyFill="1" applyBorder="1" applyAlignment="1"/>
    <xf numFmtId="3" fontId="0" fillId="2" borderId="2" xfId="0" applyNumberFormat="1" applyFill="1" applyBorder="1" applyAlignment="1"/>
    <xf numFmtId="0" fontId="0" fillId="0" borderId="0" xfId="0" applyBorder="1" applyAlignment="1"/>
    <xf numFmtId="2" fontId="0" fillId="0" borderId="0" xfId="0" applyNumberFormat="1" applyBorder="1" applyAlignment="1"/>
    <xf numFmtId="3" fontId="0" fillId="0" borderId="0" xfId="0" applyNumberFormat="1" applyBorder="1" applyAlignment="1"/>
    <xf numFmtId="0" fontId="7" fillId="0" borderId="0" xfId="11" applyFont="1" applyAlignment="1" applyProtection="1">
      <alignment vertical="center"/>
      <protection locked="0"/>
    </xf>
    <xf numFmtId="0" fontId="2" fillId="0" borderId="2" xfId="11" applyFont="1" applyBorder="1" applyAlignment="1">
      <alignment horizontal="center" vertical="center"/>
    </xf>
    <xf numFmtId="0" fontId="8" fillId="0" borderId="1" xfId="7" applyFont="1" applyBorder="1" applyAlignment="1">
      <alignment horizontal="center"/>
    </xf>
  </cellXfs>
  <cellStyles count="13">
    <cellStyle name="Euro" xfId="1"/>
    <cellStyle name="Prozent" xfId="5" builtinId="5"/>
    <cellStyle name="Prozent 2" xfId="3"/>
    <cellStyle name="Standard" xfId="0" builtinId="0"/>
    <cellStyle name="Standard 2" xfId="4"/>
    <cellStyle name="Standard 2 2" xfId="6"/>
    <cellStyle name="Standard 3" xfId="9"/>
    <cellStyle name="Standard 6" xfId="7"/>
    <cellStyle name="Standard_BAB und Industriekalkulation" xfId="11"/>
    <cellStyle name="Standard_Tabelle2" xfId="10"/>
    <cellStyle name="Währung" xfId="2" builtinId="4"/>
    <cellStyle name="Währung 3" xfId="8"/>
    <cellStyle name="Währung_Mappe1" xfId="12"/>
  </cellStyles>
  <dxfs count="0"/>
  <tableStyles count="0" defaultTableStyle="TableStyleMedium9" defaultPivotStyle="PivotStyleLight16"/>
  <colors>
    <mruColors>
      <color rgb="FF00B050"/>
      <color rgb="FF339933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tabSelected="1"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95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7" t="s">
        <v>116</v>
      </c>
      <c r="B7" s="27" t="s">
        <v>1</v>
      </c>
    </row>
    <row r="8" spans="1:2" x14ac:dyDescent="0.25">
      <c r="A8" s="10" t="s">
        <v>74</v>
      </c>
      <c r="B8" s="14" t="s">
        <v>85</v>
      </c>
    </row>
    <row r="9" spans="1:2" x14ac:dyDescent="0.25">
      <c r="A9" s="10" t="s">
        <v>75</v>
      </c>
      <c r="B9" s="14" t="s">
        <v>86</v>
      </c>
    </row>
    <row r="10" spans="1:2" x14ac:dyDescent="0.25">
      <c r="A10" s="10" t="s">
        <v>76</v>
      </c>
      <c r="B10" s="14" t="s">
        <v>87</v>
      </c>
    </row>
    <row r="11" spans="1:2" x14ac:dyDescent="0.25">
      <c r="A11" s="10" t="s">
        <v>77</v>
      </c>
      <c r="B11" s="14" t="s">
        <v>88</v>
      </c>
    </row>
    <row r="12" spans="1:2" s="11" customFormat="1" x14ac:dyDescent="0.25">
      <c r="A12" s="10" t="s">
        <v>78</v>
      </c>
      <c r="B12" s="14" t="s">
        <v>89</v>
      </c>
    </row>
    <row r="13" spans="1:2" x14ac:dyDescent="0.25">
      <c r="A13" s="10" t="s">
        <v>79</v>
      </c>
      <c r="B13" s="14" t="s">
        <v>90</v>
      </c>
    </row>
    <row r="14" spans="1:2" x14ac:dyDescent="0.25">
      <c r="A14" s="10" t="s">
        <v>80</v>
      </c>
      <c r="B14" s="14" t="s">
        <v>91</v>
      </c>
    </row>
    <row r="15" spans="1:2" x14ac:dyDescent="0.25">
      <c r="A15" s="14" t="s">
        <v>81</v>
      </c>
      <c r="B15" s="14" t="s">
        <v>92</v>
      </c>
    </row>
    <row r="16" spans="1:2" x14ac:dyDescent="0.25">
      <c r="A16" s="10" t="s">
        <v>82</v>
      </c>
      <c r="B16" s="14" t="s">
        <v>94</v>
      </c>
    </row>
    <row r="17" spans="1:2" x14ac:dyDescent="0.25">
      <c r="A17" s="10" t="s">
        <v>83</v>
      </c>
      <c r="B17" s="14" t="s">
        <v>95</v>
      </c>
    </row>
    <row r="18" spans="1:2" x14ac:dyDescent="0.25">
      <c r="A18" s="10" t="s">
        <v>84</v>
      </c>
      <c r="B18" s="14" t="s">
        <v>96</v>
      </c>
    </row>
    <row r="19" spans="1:2" x14ac:dyDescent="0.25">
      <c r="A19" s="10" t="s">
        <v>93</v>
      </c>
      <c r="B19" s="14" t="s">
        <v>97</v>
      </c>
    </row>
    <row r="20" spans="1:2" x14ac:dyDescent="0.25">
      <c r="A20" s="12"/>
      <c r="B20" s="13"/>
    </row>
  </sheetData>
  <sortState ref="A9:B20">
    <sortCondition ref="A9"/>
  </sortState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zoomScaleNormal="100" workbookViewId="0"/>
  </sheetViews>
  <sheetFormatPr baseColWidth="10" defaultColWidth="11.44140625" defaultRowHeight="13.2" x14ac:dyDescent="0.25"/>
  <cols>
    <col min="1" max="1" width="7.6640625" style="68" customWidth="1"/>
    <col min="2" max="2" width="30.6640625" style="49" customWidth="1"/>
    <col min="3" max="3" width="10.33203125" style="50" customWidth="1"/>
    <col min="4" max="4" width="10.44140625" style="50" customWidth="1"/>
    <col min="5" max="6" width="10.109375" style="50" customWidth="1"/>
    <col min="7" max="8" width="10.44140625" style="50" customWidth="1"/>
    <col min="9" max="9" width="9.88671875" style="50" customWidth="1"/>
    <col min="10" max="16384" width="11.44140625" style="50"/>
  </cols>
  <sheetData>
    <row r="1" spans="1:9" s="41" customFormat="1" ht="12.75" customHeight="1" x14ac:dyDescent="0.25">
      <c r="A1" s="66"/>
    </row>
    <row r="2" spans="1:9" s="42" customFormat="1" ht="12.75" customHeight="1" x14ac:dyDescent="0.25"/>
    <row r="3" spans="1:9" s="42" customFormat="1" ht="12.75" customHeight="1" x14ac:dyDescent="0.25"/>
    <row r="4" spans="1:9" s="42" customFormat="1" ht="12.75" customHeight="1" x14ac:dyDescent="0.25"/>
    <row r="5" spans="1:9" s="42" customFormat="1" ht="12.75" customHeight="1" x14ac:dyDescent="0.25">
      <c r="C5" s="43"/>
      <c r="D5" s="43"/>
      <c r="E5" s="43"/>
      <c r="F5" s="43"/>
      <c r="G5" s="43"/>
      <c r="H5" s="43"/>
    </row>
    <row r="6" spans="1:9" s="67" customFormat="1" ht="26.4" x14ac:dyDescent="0.25">
      <c r="A6" s="44"/>
      <c r="B6" s="44"/>
      <c r="C6" s="44" t="s">
        <v>141</v>
      </c>
      <c r="D6" s="44" t="s">
        <v>142</v>
      </c>
      <c r="E6" s="44" t="s">
        <v>143</v>
      </c>
      <c r="F6" s="44" t="s">
        <v>144</v>
      </c>
      <c r="G6" s="44" t="s">
        <v>145</v>
      </c>
      <c r="H6" s="44" t="s">
        <v>146</v>
      </c>
      <c r="I6" s="45"/>
    </row>
    <row r="7" spans="1:9" ht="12.75" customHeight="1" x14ac:dyDescent="0.25">
      <c r="A7" s="46"/>
      <c r="B7" s="47"/>
      <c r="C7" s="48">
        <v>12600</v>
      </c>
      <c r="D7" s="48">
        <v>11500</v>
      </c>
      <c r="E7" s="48">
        <v>12100</v>
      </c>
      <c r="F7" s="48">
        <v>14300</v>
      </c>
      <c r="G7" s="48">
        <v>9900</v>
      </c>
      <c r="H7" s="48">
        <v>27800</v>
      </c>
      <c r="I7" s="48"/>
    </row>
    <row r="8" spans="1:9" ht="12.75" customHeight="1" x14ac:dyDescent="0.25">
      <c r="A8" s="46"/>
      <c r="B8" s="47"/>
      <c r="C8" s="48">
        <v>10860</v>
      </c>
      <c r="D8" s="48">
        <v>10100</v>
      </c>
      <c r="E8" s="48">
        <v>11450</v>
      </c>
      <c r="F8" s="48">
        <v>11220</v>
      </c>
      <c r="G8" s="48">
        <v>11100</v>
      </c>
      <c r="H8" s="48">
        <v>10900</v>
      </c>
      <c r="I8" s="48"/>
    </row>
    <row r="9" spans="1:9" ht="12.75" customHeight="1" x14ac:dyDescent="0.25">
      <c r="A9" s="46"/>
      <c r="B9" s="47"/>
      <c r="C9" s="48">
        <v>11400</v>
      </c>
      <c r="D9" s="48">
        <v>10200</v>
      </c>
      <c r="E9" s="48">
        <v>11340</v>
      </c>
      <c r="F9" s="48">
        <v>12890</v>
      </c>
      <c r="G9" s="48">
        <v>14230</v>
      </c>
      <c r="H9" s="48">
        <v>13400</v>
      </c>
      <c r="I9" s="48"/>
    </row>
    <row r="10" spans="1:9" x14ac:dyDescent="0.25">
      <c r="C10" s="69">
        <v>10800</v>
      </c>
      <c r="D10" s="69">
        <v>10980</v>
      </c>
      <c r="E10" s="69">
        <v>11200</v>
      </c>
      <c r="F10" s="69">
        <v>11900</v>
      </c>
      <c r="G10" s="69">
        <v>12000</v>
      </c>
      <c r="H10" s="48">
        <v>15400</v>
      </c>
    </row>
    <row r="11" spans="1:9" x14ac:dyDescent="0.25">
      <c r="C11" s="48">
        <v>11250</v>
      </c>
      <c r="D11" s="48">
        <v>10900</v>
      </c>
      <c r="E11" s="48">
        <v>10600</v>
      </c>
      <c r="F11" s="48">
        <v>10200</v>
      </c>
      <c r="G11" s="48">
        <v>25700</v>
      </c>
      <c r="H11" s="48">
        <v>9600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Normal="100" workbookViewId="0"/>
  </sheetViews>
  <sheetFormatPr baseColWidth="10" defaultColWidth="11.44140625" defaultRowHeight="13.2" x14ac:dyDescent="0.25"/>
  <cols>
    <col min="1" max="1" width="10.5546875" style="94" bestFit="1" customWidth="1"/>
    <col min="2" max="2" width="22" style="94" bestFit="1" customWidth="1"/>
    <col min="3" max="3" width="15.6640625" style="94" customWidth="1"/>
    <col min="4" max="4" width="4.44140625" style="94" customWidth="1"/>
    <col min="5" max="5" width="25.6640625" style="94" customWidth="1"/>
    <col min="6" max="6" width="8.33203125" style="95" customWidth="1"/>
    <col min="7" max="7" width="15" style="94" customWidth="1"/>
    <col min="8" max="8" width="9.5546875" style="94" customWidth="1"/>
    <col min="9" max="9" width="31.33203125" style="94" bestFit="1" customWidth="1"/>
    <col min="10" max="16384" width="11.44140625" style="94"/>
  </cols>
  <sheetData>
    <row r="1" spans="1:9" s="102" customFormat="1" ht="28.2" customHeight="1" x14ac:dyDescent="0.25">
      <c r="A1" s="104" t="s">
        <v>273</v>
      </c>
      <c r="B1" s="104" t="s">
        <v>272</v>
      </c>
      <c r="C1" s="104" t="s">
        <v>271</v>
      </c>
      <c r="D1" s="104" t="s">
        <v>270</v>
      </c>
      <c r="E1" s="104" t="s">
        <v>269</v>
      </c>
      <c r="F1" s="104" t="s">
        <v>268</v>
      </c>
      <c r="G1" s="104" t="s">
        <v>267</v>
      </c>
      <c r="H1" s="104" t="s">
        <v>266</v>
      </c>
      <c r="I1" s="103" t="s">
        <v>265</v>
      </c>
    </row>
    <row r="2" spans="1:9" ht="12.75" customHeight="1" x14ac:dyDescent="0.25">
      <c r="A2" s="98">
        <v>44303</v>
      </c>
      <c r="B2" s="101" t="s">
        <v>264</v>
      </c>
      <c r="C2" s="101" t="s">
        <v>263</v>
      </c>
      <c r="D2" s="101" t="s">
        <v>230</v>
      </c>
      <c r="E2" s="101" t="s">
        <v>262</v>
      </c>
      <c r="F2" s="100">
        <v>28195</v>
      </c>
      <c r="G2" s="98" t="s">
        <v>261</v>
      </c>
      <c r="H2" s="99" t="s">
        <v>234</v>
      </c>
      <c r="I2" s="96" t="s">
        <v>260</v>
      </c>
    </row>
    <row r="3" spans="1:9" ht="12.75" customHeight="1" x14ac:dyDescent="0.25">
      <c r="A3" s="98">
        <v>44304</v>
      </c>
      <c r="B3" s="101" t="s">
        <v>259</v>
      </c>
      <c r="C3" s="101" t="s">
        <v>258</v>
      </c>
      <c r="D3" s="101" t="s">
        <v>223</v>
      </c>
      <c r="E3" s="101" t="s">
        <v>257</v>
      </c>
      <c r="F3" s="100">
        <v>33602</v>
      </c>
      <c r="G3" s="98" t="s">
        <v>256</v>
      </c>
      <c r="H3" s="99" t="s">
        <v>220</v>
      </c>
      <c r="I3" s="96" t="s">
        <v>255</v>
      </c>
    </row>
    <row r="4" spans="1:9" ht="12.75" customHeight="1" x14ac:dyDescent="0.25">
      <c r="A4" s="98">
        <v>44305</v>
      </c>
      <c r="B4" s="101" t="s">
        <v>254</v>
      </c>
      <c r="C4" s="101" t="s">
        <v>253</v>
      </c>
      <c r="D4" s="101" t="s">
        <v>223</v>
      </c>
      <c r="E4" s="101" t="s">
        <v>252</v>
      </c>
      <c r="F4" s="100">
        <v>24103</v>
      </c>
      <c r="G4" s="98" t="s">
        <v>251</v>
      </c>
      <c r="H4" s="99" t="s">
        <v>234</v>
      </c>
      <c r="I4" s="96" t="s">
        <v>250</v>
      </c>
    </row>
    <row r="5" spans="1:9" ht="12.75" customHeight="1" x14ac:dyDescent="0.25">
      <c r="A5" s="98">
        <v>44306</v>
      </c>
      <c r="B5" s="101" t="s">
        <v>249</v>
      </c>
      <c r="C5" s="101" t="s">
        <v>248</v>
      </c>
      <c r="D5" s="101" t="s">
        <v>230</v>
      </c>
      <c r="E5" s="101" t="s">
        <v>247</v>
      </c>
      <c r="F5" s="100">
        <v>53113</v>
      </c>
      <c r="G5" s="98" t="s">
        <v>246</v>
      </c>
      <c r="H5" s="99" t="s">
        <v>220</v>
      </c>
      <c r="I5" s="96" t="s">
        <v>245</v>
      </c>
    </row>
    <row r="6" spans="1:9" ht="12.75" customHeight="1" x14ac:dyDescent="0.25">
      <c r="A6" s="98">
        <v>44307</v>
      </c>
      <c r="B6" s="101" t="s">
        <v>244</v>
      </c>
      <c r="C6" s="101" t="s">
        <v>243</v>
      </c>
      <c r="D6" s="101" t="s">
        <v>230</v>
      </c>
      <c r="E6" s="101" t="s">
        <v>242</v>
      </c>
      <c r="F6" s="100">
        <v>36022</v>
      </c>
      <c r="G6" s="98" t="s">
        <v>241</v>
      </c>
      <c r="H6" s="99" t="s">
        <v>240</v>
      </c>
      <c r="I6" s="96" t="s">
        <v>239</v>
      </c>
    </row>
    <row r="7" spans="1:9" ht="12.75" customHeight="1" x14ac:dyDescent="0.25">
      <c r="A7" s="98">
        <v>44308</v>
      </c>
      <c r="B7" s="101" t="s">
        <v>238</v>
      </c>
      <c r="C7" s="101" t="s">
        <v>237</v>
      </c>
      <c r="D7" s="101" t="s">
        <v>230</v>
      </c>
      <c r="E7" s="101" t="s">
        <v>236</v>
      </c>
      <c r="F7" s="100">
        <v>20097</v>
      </c>
      <c r="G7" s="98" t="s">
        <v>235</v>
      </c>
      <c r="H7" s="99" t="s">
        <v>234</v>
      </c>
      <c r="I7" s="96" t="s">
        <v>233</v>
      </c>
    </row>
    <row r="8" spans="1:9" ht="12.75" customHeight="1" x14ac:dyDescent="0.25">
      <c r="A8" s="98">
        <v>44309</v>
      </c>
      <c r="B8" s="96" t="s">
        <v>232</v>
      </c>
      <c r="C8" s="96" t="s">
        <v>231</v>
      </c>
      <c r="D8" s="96" t="s">
        <v>230</v>
      </c>
      <c r="E8" s="96" t="s">
        <v>229</v>
      </c>
      <c r="F8" s="97">
        <v>76855</v>
      </c>
      <c r="G8" s="96" t="s">
        <v>228</v>
      </c>
      <c r="H8" s="94" t="s">
        <v>227</v>
      </c>
      <c r="I8" s="96" t="s">
        <v>226</v>
      </c>
    </row>
    <row r="9" spans="1:9" ht="12.75" customHeight="1" x14ac:dyDescent="0.25">
      <c r="A9" s="98">
        <v>44310</v>
      </c>
      <c r="B9" s="96" t="s">
        <v>225</v>
      </c>
      <c r="C9" s="96" t="s">
        <v>224</v>
      </c>
      <c r="D9" s="96" t="s">
        <v>223</v>
      </c>
      <c r="E9" s="96" t="s">
        <v>222</v>
      </c>
      <c r="F9" s="97">
        <v>57074</v>
      </c>
      <c r="G9" s="96" t="s">
        <v>221</v>
      </c>
      <c r="H9" s="94" t="s">
        <v>220</v>
      </c>
      <c r="I9" s="96" t="s">
        <v>219</v>
      </c>
    </row>
    <row r="10" spans="1:9" s="95" customFormat="1" x14ac:dyDescent="0.25">
      <c r="A10" s="94"/>
      <c r="B10" s="94"/>
      <c r="C10" s="94"/>
      <c r="D10" s="94"/>
      <c r="E10" s="94"/>
      <c r="G10" s="94"/>
      <c r="H10" s="94"/>
      <c r="I10" s="94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zoomScaleNormal="100" workbookViewId="0"/>
  </sheetViews>
  <sheetFormatPr baseColWidth="10" defaultRowHeight="13.2" x14ac:dyDescent="0.25"/>
  <cols>
    <col min="1" max="1" width="7.6640625" style="35" customWidth="1"/>
    <col min="2" max="2" width="30.6640625" style="89" customWidth="1"/>
    <col min="3" max="3" width="20.6640625" style="89" customWidth="1"/>
    <col min="5" max="5" width="11.44140625" customWidth="1"/>
  </cols>
  <sheetData>
    <row r="1" spans="1:5" s="40" customFormat="1" ht="26.4" x14ac:dyDescent="0.25">
      <c r="A1" s="92" t="s">
        <v>116</v>
      </c>
      <c r="B1" s="92" t="s">
        <v>1</v>
      </c>
      <c r="C1" s="93" t="s">
        <v>156</v>
      </c>
      <c r="D1" s="92" t="s">
        <v>218</v>
      </c>
      <c r="E1" s="92" t="s">
        <v>217</v>
      </c>
    </row>
    <row r="2" spans="1:5" ht="12.75" customHeight="1" x14ac:dyDescent="0.25">
      <c r="A2" s="35">
        <v>10404</v>
      </c>
      <c r="B2" s="90" t="s">
        <v>216</v>
      </c>
      <c r="C2" s="90" t="s">
        <v>159</v>
      </c>
      <c r="D2">
        <v>7.78</v>
      </c>
      <c r="E2">
        <v>13.98</v>
      </c>
    </row>
    <row r="3" spans="1:5" ht="12.75" customHeight="1" x14ac:dyDescent="0.25">
      <c r="A3" s="35">
        <v>10403</v>
      </c>
      <c r="B3" s="90" t="s">
        <v>215</v>
      </c>
      <c r="C3" s="90" t="s">
        <v>162</v>
      </c>
      <c r="D3">
        <v>16.05</v>
      </c>
      <c r="E3">
        <v>24.98</v>
      </c>
    </row>
    <row r="4" spans="1:5" ht="12.75" customHeight="1" x14ac:dyDescent="0.25">
      <c r="A4" s="35">
        <v>10402</v>
      </c>
      <c r="B4" s="90" t="s">
        <v>214</v>
      </c>
      <c r="C4" s="90" t="s">
        <v>162</v>
      </c>
      <c r="D4">
        <v>7.98</v>
      </c>
      <c r="E4">
        <v>13.89</v>
      </c>
    </row>
    <row r="5" spans="1:5" ht="12.75" customHeight="1" x14ac:dyDescent="0.25">
      <c r="A5" s="35">
        <v>10401</v>
      </c>
      <c r="B5" s="90" t="s">
        <v>213</v>
      </c>
      <c r="C5" s="90" t="s">
        <v>162</v>
      </c>
      <c r="D5">
        <v>7.78</v>
      </c>
      <c r="E5">
        <v>13.89</v>
      </c>
    </row>
    <row r="6" spans="1:5" ht="12.75" customHeight="1" x14ac:dyDescent="0.25">
      <c r="A6" s="35">
        <v>10309</v>
      </c>
      <c r="B6" s="90" t="s">
        <v>203</v>
      </c>
      <c r="C6" s="90" t="s">
        <v>166</v>
      </c>
      <c r="D6">
        <v>2.87</v>
      </c>
      <c r="E6">
        <v>4.49</v>
      </c>
    </row>
    <row r="7" spans="1:5" ht="12.75" customHeight="1" x14ac:dyDescent="0.25">
      <c r="A7" s="35">
        <v>10205</v>
      </c>
      <c r="B7" s="90" t="s">
        <v>212</v>
      </c>
      <c r="C7" s="90" t="s">
        <v>166</v>
      </c>
      <c r="D7">
        <v>7.55</v>
      </c>
      <c r="E7">
        <v>10.95</v>
      </c>
    </row>
    <row r="8" spans="1:5" ht="12.75" customHeight="1" x14ac:dyDescent="0.25">
      <c r="A8" s="35">
        <v>10303</v>
      </c>
      <c r="B8" s="90" t="s">
        <v>168</v>
      </c>
      <c r="C8" s="90" t="s">
        <v>166</v>
      </c>
      <c r="D8">
        <v>1.85</v>
      </c>
      <c r="E8">
        <v>3.79</v>
      </c>
    </row>
    <row r="9" spans="1:5" ht="12.75" customHeight="1" x14ac:dyDescent="0.25">
      <c r="A9" s="35">
        <v>10301</v>
      </c>
      <c r="B9" s="90" t="s">
        <v>169</v>
      </c>
      <c r="C9" s="90" t="s">
        <v>166</v>
      </c>
      <c r="D9">
        <v>0.84</v>
      </c>
      <c r="E9">
        <v>2.84</v>
      </c>
    </row>
    <row r="10" spans="1:5" ht="12.75" customHeight="1" x14ac:dyDescent="0.25">
      <c r="A10" s="35">
        <v>10104</v>
      </c>
      <c r="B10" s="90" t="s">
        <v>170</v>
      </c>
      <c r="C10" s="90" t="s">
        <v>171</v>
      </c>
      <c r="D10">
        <v>2.35</v>
      </c>
      <c r="E10">
        <v>5.84</v>
      </c>
    </row>
    <row r="11" spans="1:5" ht="12.75" customHeight="1" x14ac:dyDescent="0.25">
      <c r="A11" s="35">
        <v>10105</v>
      </c>
      <c r="B11" s="90" t="s">
        <v>173</v>
      </c>
      <c r="C11" s="90" t="s">
        <v>174</v>
      </c>
      <c r="D11">
        <v>9.7899999999999991</v>
      </c>
      <c r="E11">
        <v>13.98</v>
      </c>
    </row>
    <row r="12" spans="1:5" ht="12.75" customHeight="1" x14ac:dyDescent="0.25">
      <c r="A12" s="35">
        <v>10308</v>
      </c>
      <c r="B12" s="90" t="s">
        <v>175</v>
      </c>
      <c r="C12" s="90" t="s">
        <v>166</v>
      </c>
      <c r="D12">
        <v>3.8</v>
      </c>
      <c r="E12">
        <v>5.36</v>
      </c>
    </row>
    <row r="13" spans="1:5" ht="12.75" customHeight="1" x14ac:dyDescent="0.25">
      <c r="A13" s="35">
        <v>10212</v>
      </c>
      <c r="B13" s="90" t="s">
        <v>176</v>
      </c>
      <c r="C13" s="90" t="s">
        <v>177</v>
      </c>
      <c r="D13">
        <v>6.3</v>
      </c>
      <c r="E13">
        <v>10.5</v>
      </c>
    </row>
    <row r="14" spans="1:5" ht="12.75" customHeight="1" x14ac:dyDescent="0.25">
      <c r="A14" s="35">
        <v>10217</v>
      </c>
      <c r="B14" s="90" t="s">
        <v>179</v>
      </c>
      <c r="C14" s="90" t="s">
        <v>166</v>
      </c>
      <c r="D14">
        <v>8.49</v>
      </c>
      <c r="E14">
        <v>11.98</v>
      </c>
    </row>
    <row r="15" spans="1:5" ht="12.75" customHeight="1" x14ac:dyDescent="0.25">
      <c r="A15" s="35">
        <v>10216</v>
      </c>
      <c r="B15" s="90" t="s">
        <v>180</v>
      </c>
      <c r="C15" s="90" t="s">
        <v>177</v>
      </c>
      <c r="D15">
        <v>9.61</v>
      </c>
      <c r="E15">
        <v>15.5</v>
      </c>
    </row>
    <row r="16" spans="1:5" ht="12.75" customHeight="1" x14ac:dyDescent="0.25">
      <c r="A16" s="35">
        <v>10310</v>
      </c>
      <c r="B16" s="90" t="s">
        <v>181</v>
      </c>
      <c r="C16" s="90" t="s">
        <v>166</v>
      </c>
      <c r="D16">
        <v>10.55</v>
      </c>
      <c r="E16">
        <v>19.88</v>
      </c>
    </row>
    <row r="17" spans="1:5" ht="12.75" customHeight="1" x14ac:dyDescent="0.25">
      <c r="A17" s="35">
        <v>10311</v>
      </c>
      <c r="B17" s="90" t="s">
        <v>182</v>
      </c>
      <c r="C17" s="90" t="s">
        <v>183</v>
      </c>
      <c r="D17">
        <v>6.68</v>
      </c>
      <c r="E17">
        <v>11.98</v>
      </c>
    </row>
    <row r="18" spans="1:5" ht="12.75" customHeight="1" x14ac:dyDescent="0.25">
      <c r="A18" s="35">
        <v>10102</v>
      </c>
      <c r="B18" s="90" t="s">
        <v>184</v>
      </c>
      <c r="C18" s="90" t="s">
        <v>171</v>
      </c>
      <c r="D18">
        <v>1.98</v>
      </c>
      <c r="E18">
        <v>4.9800000000000004</v>
      </c>
    </row>
    <row r="19" spans="1:5" ht="12.75" customHeight="1" x14ac:dyDescent="0.25">
      <c r="A19" s="35">
        <v>10103</v>
      </c>
      <c r="B19" s="90" t="s">
        <v>185</v>
      </c>
      <c r="C19" s="90" t="s">
        <v>171</v>
      </c>
      <c r="D19">
        <v>1.05</v>
      </c>
      <c r="E19">
        <v>3.19</v>
      </c>
    </row>
    <row r="20" spans="1:5" ht="12.75" customHeight="1" x14ac:dyDescent="0.25">
      <c r="A20" s="35">
        <v>10101</v>
      </c>
      <c r="B20" s="90" t="s">
        <v>186</v>
      </c>
      <c r="C20" s="90" t="s">
        <v>171</v>
      </c>
      <c r="D20">
        <v>1.45</v>
      </c>
      <c r="E20">
        <v>3.59</v>
      </c>
    </row>
    <row r="21" spans="1:5" ht="12.75" customHeight="1" x14ac:dyDescent="0.25">
      <c r="A21" s="35">
        <v>10302</v>
      </c>
      <c r="B21" s="90" t="s">
        <v>187</v>
      </c>
      <c r="C21" s="90" t="s">
        <v>166</v>
      </c>
      <c r="D21">
        <v>2.79</v>
      </c>
      <c r="E21">
        <v>6.89</v>
      </c>
    </row>
    <row r="22" spans="1:5" ht="12.75" customHeight="1" x14ac:dyDescent="0.25">
      <c r="A22" s="35">
        <v>10304</v>
      </c>
      <c r="B22" s="90" t="s">
        <v>202</v>
      </c>
      <c r="C22" s="91" t="s">
        <v>166</v>
      </c>
      <c r="D22">
        <v>1.1000000000000001</v>
      </c>
      <c r="E22">
        <v>1.39</v>
      </c>
    </row>
    <row r="23" spans="1:5" ht="12.75" customHeight="1" x14ac:dyDescent="0.25">
      <c r="A23" s="35">
        <v>10201</v>
      </c>
      <c r="B23" s="90" t="s">
        <v>211</v>
      </c>
      <c r="C23" s="90" t="s">
        <v>166</v>
      </c>
      <c r="D23">
        <v>0.68</v>
      </c>
      <c r="E23">
        <v>2.98</v>
      </c>
    </row>
    <row r="24" spans="1:5" ht="12.75" customHeight="1" x14ac:dyDescent="0.25">
      <c r="A24" s="35">
        <v>10202</v>
      </c>
      <c r="B24" s="90" t="s">
        <v>210</v>
      </c>
      <c r="C24" s="90" t="s">
        <v>166</v>
      </c>
      <c r="D24">
        <v>0.74</v>
      </c>
      <c r="E24">
        <v>2.83</v>
      </c>
    </row>
    <row r="25" spans="1:5" ht="12.75" customHeight="1" x14ac:dyDescent="0.25">
      <c r="A25" s="35">
        <v>10203</v>
      </c>
      <c r="B25" s="90" t="s">
        <v>209</v>
      </c>
      <c r="C25" s="90" t="s">
        <v>166</v>
      </c>
      <c r="D25">
        <v>3.18</v>
      </c>
      <c r="E25">
        <v>7.44</v>
      </c>
    </row>
    <row r="26" spans="1:5" ht="12.75" customHeight="1" x14ac:dyDescent="0.25">
      <c r="A26" s="35">
        <v>10210</v>
      </c>
      <c r="B26" s="90" t="s">
        <v>195</v>
      </c>
      <c r="C26" s="90" t="s">
        <v>196</v>
      </c>
      <c r="D26">
        <v>0.23</v>
      </c>
      <c r="E26">
        <v>2.21</v>
      </c>
    </row>
    <row r="27" spans="1:5" ht="12.75" customHeight="1" x14ac:dyDescent="0.25">
      <c r="A27" s="35">
        <v>10211</v>
      </c>
      <c r="B27" s="90" t="s">
        <v>197</v>
      </c>
      <c r="C27" s="90" t="s">
        <v>196</v>
      </c>
      <c r="D27">
        <v>0.34</v>
      </c>
      <c r="E27">
        <v>2.21</v>
      </c>
    </row>
    <row r="28" spans="1:5" ht="12.75" customHeight="1" x14ac:dyDescent="0.25">
      <c r="A28" s="35">
        <v>10204</v>
      </c>
      <c r="B28" s="90" t="s">
        <v>208</v>
      </c>
      <c r="C28" s="90" t="s">
        <v>166</v>
      </c>
      <c r="D28">
        <v>3.93</v>
      </c>
      <c r="E28">
        <v>9.0399999999999991</v>
      </c>
    </row>
    <row r="29" spans="1:5" ht="12.75" customHeight="1" x14ac:dyDescent="0.25">
      <c r="A29" s="35">
        <v>10209</v>
      </c>
      <c r="B29" s="90" t="s">
        <v>199</v>
      </c>
      <c r="C29" s="90" t="s">
        <v>200</v>
      </c>
      <c r="D29">
        <v>0.91</v>
      </c>
      <c r="E29">
        <v>3.49</v>
      </c>
    </row>
    <row r="30" spans="1:5" x14ac:dyDescent="0.25">
      <c r="B30" s="90"/>
      <c r="C30" s="90"/>
    </row>
    <row r="31" spans="1:5" x14ac:dyDescent="0.25">
      <c r="B31"/>
      <c r="C31"/>
    </row>
    <row r="32" spans="1:5" x14ac:dyDescent="0.25">
      <c r="B32"/>
      <c r="C32"/>
    </row>
    <row r="33" spans="2:3" x14ac:dyDescent="0.25">
      <c r="B33"/>
      <c r="C33"/>
    </row>
    <row r="34" spans="2:3" x14ac:dyDescent="0.25">
      <c r="B34"/>
      <c r="C34"/>
    </row>
    <row r="35" spans="2:3" x14ac:dyDescent="0.25">
      <c r="B35"/>
      <c r="C35"/>
    </row>
    <row r="36" spans="2:3" x14ac:dyDescent="0.25">
      <c r="B36"/>
      <c r="C36"/>
    </row>
    <row r="37" spans="2:3" x14ac:dyDescent="0.25">
      <c r="B37"/>
      <c r="C37"/>
    </row>
    <row r="38" spans="2:3" x14ac:dyDescent="0.25">
      <c r="B38"/>
      <c r="C38"/>
    </row>
    <row r="39" spans="2:3" x14ac:dyDescent="0.25">
      <c r="B39"/>
      <c r="C39"/>
    </row>
    <row r="40" spans="2:3" x14ac:dyDescent="0.25">
      <c r="B40"/>
      <c r="C40"/>
    </row>
    <row r="41" spans="2:3" x14ac:dyDescent="0.25">
      <c r="B41"/>
      <c r="C41"/>
    </row>
    <row r="42" spans="2:3" x14ac:dyDescent="0.25">
      <c r="B42"/>
      <c r="C42"/>
    </row>
    <row r="43" spans="2:3" x14ac:dyDescent="0.25">
      <c r="B43"/>
      <c r="C43"/>
    </row>
    <row r="44" spans="2:3" x14ac:dyDescent="0.25">
      <c r="B44"/>
      <c r="C44"/>
    </row>
    <row r="45" spans="2:3" x14ac:dyDescent="0.25">
      <c r="B45"/>
      <c r="C45"/>
    </row>
    <row r="46" spans="2:3" x14ac:dyDescent="0.25">
      <c r="B46"/>
      <c r="C46"/>
    </row>
    <row r="47" spans="2:3" x14ac:dyDescent="0.25">
      <c r="B47"/>
      <c r="C47"/>
    </row>
    <row r="48" spans="2:3" x14ac:dyDescent="0.25">
      <c r="B48"/>
      <c r="C48"/>
    </row>
    <row r="49" spans="2:3" x14ac:dyDescent="0.25">
      <c r="B49"/>
      <c r="C49"/>
    </row>
    <row r="50" spans="2:3" x14ac:dyDescent="0.25">
      <c r="B50"/>
      <c r="C50"/>
    </row>
    <row r="51" spans="2:3" x14ac:dyDescent="0.25">
      <c r="B51"/>
      <c r="C51"/>
    </row>
    <row r="52" spans="2:3" x14ac:dyDescent="0.25">
      <c r="B52"/>
      <c r="C52"/>
    </row>
    <row r="53" spans="2:3" x14ac:dyDescent="0.25">
      <c r="B53"/>
      <c r="C53"/>
    </row>
    <row r="54" spans="2:3" x14ac:dyDescent="0.25">
      <c r="B54"/>
      <c r="C54"/>
    </row>
    <row r="55" spans="2:3" x14ac:dyDescent="0.25">
      <c r="B55"/>
      <c r="C55"/>
    </row>
    <row r="56" spans="2:3" x14ac:dyDescent="0.25">
      <c r="B56"/>
      <c r="C56"/>
    </row>
    <row r="57" spans="2:3" x14ac:dyDescent="0.25">
      <c r="B57"/>
      <c r="C57"/>
    </row>
    <row r="58" spans="2:3" x14ac:dyDescent="0.25">
      <c r="B58"/>
      <c r="C58"/>
    </row>
    <row r="59" spans="2:3" x14ac:dyDescent="0.25">
      <c r="B59"/>
      <c r="C59"/>
    </row>
    <row r="60" spans="2:3" x14ac:dyDescent="0.25">
      <c r="B60"/>
      <c r="C60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zoomScaleNormal="100" workbookViewId="0"/>
  </sheetViews>
  <sheetFormatPr baseColWidth="10" defaultColWidth="11.44140625" defaultRowHeight="13.2" x14ac:dyDescent="0.25"/>
  <cols>
    <col min="1" max="1" width="7.6640625" style="68" customWidth="1"/>
    <col min="2" max="2" width="30.6640625" style="49" customWidth="1"/>
    <col min="3" max="3" width="10.44140625" style="50" customWidth="1"/>
    <col min="4" max="5" width="10.109375" style="50" customWidth="1"/>
    <col min="6" max="7" width="10.44140625" style="50" customWidth="1"/>
    <col min="8" max="8" width="9.88671875" style="50" customWidth="1"/>
    <col min="9" max="16384" width="11.44140625" style="50"/>
  </cols>
  <sheetData>
    <row r="1" spans="1:8" s="41" customFormat="1" ht="12.75" customHeight="1" x14ac:dyDescent="0.25">
      <c r="A1" s="66"/>
    </row>
    <row r="2" spans="1:8" s="42" customFormat="1" ht="12.75" customHeight="1" x14ac:dyDescent="0.25"/>
    <row r="3" spans="1:8" s="42" customFormat="1" ht="12.75" customHeight="1" x14ac:dyDescent="0.25"/>
    <row r="4" spans="1:8" s="42" customFormat="1" ht="12.75" customHeight="1" x14ac:dyDescent="0.25"/>
    <row r="5" spans="1:8" s="42" customFormat="1" ht="12.75" customHeight="1" x14ac:dyDescent="0.25">
      <c r="C5" s="43"/>
      <c r="D5" s="43"/>
      <c r="E5" s="43"/>
      <c r="F5" s="43"/>
      <c r="G5" s="43"/>
    </row>
    <row r="6" spans="1:8" s="67" customFormat="1" ht="26.4" x14ac:dyDescent="0.25">
      <c r="A6" s="44"/>
      <c r="B6" s="44"/>
      <c r="C6" s="44" t="s">
        <v>149</v>
      </c>
      <c r="D6" s="44" t="s">
        <v>150</v>
      </c>
      <c r="E6" s="44" t="s">
        <v>151</v>
      </c>
      <c r="F6" s="44" t="s">
        <v>152</v>
      </c>
      <c r="G6" s="44" t="s">
        <v>153</v>
      </c>
      <c r="H6" s="45"/>
    </row>
    <row r="7" spans="1:8" ht="12.75" customHeight="1" x14ac:dyDescent="0.25">
      <c r="A7" s="46"/>
      <c r="B7" s="47"/>
      <c r="C7" s="48">
        <v>11100</v>
      </c>
      <c r="D7" s="48">
        <v>10800</v>
      </c>
      <c r="E7" s="48">
        <v>9930</v>
      </c>
      <c r="F7" s="48">
        <v>10070</v>
      </c>
      <c r="G7" s="48">
        <v>10900</v>
      </c>
      <c r="H7" s="48"/>
    </row>
    <row r="8" spans="1:8" ht="12.75" customHeight="1" x14ac:dyDescent="0.25">
      <c r="A8" s="46"/>
      <c r="B8" s="47"/>
      <c r="C8" s="48">
        <v>11100</v>
      </c>
      <c r="D8" s="48">
        <v>11450</v>
      </c>
      <c r="E8" s="48">
        <v>11220</v>
      </c>
      <c r="F8" s="48">
        <v>10950</v>
      </c>
      <c r="G8" s="48">
        <v>10300</v>
      </c>
      <c r="H8" s="48"/>
    </row>
    <row r="9" spans="1:8" ht="12.75" customHeight="1" x14ac:dyDescent="0.25">
      <c r="A9" s="46"/>
      <c r="B9" s="47"/>
      <c r="C9" s="48">
        <v>10230</v>
      </c>
      <c r="D9" s="48">
        <v>11340</v>
      </c>
      <c r="E9" s="48">
        <v>12890</v>
      </c>
      <c r="F9" s="48">
        <v>14230</v>
      </c>
      <c r="G9" s="48">
        <v>16450</v>
      </c>
      <c r="H9" s="48"/>
    </row>
    <row r="10" spans="1:8" x14ac:dyDescent="0.25">
      <c r="C10" s="69">
        <v>10980</v>
      </c>
      <c r="D10" s="69">
        <v>11260</v>
      </c>
      <c r="E10" s="69">
        <v>10940</v>
      </c>
      <c r="F10" s="69">
        <v>11010</v>
      </c>
      <c r="G10" s="48">
        <v>9900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zoomScaleNormal="100" workbookViewId="0"/>
  </sheetViews>
  <sheetFormatPr baseColWidth="10" defaultColWidth="11.44140625" defaultRowHeight="13.2" x14ac:dyDescent="0.25"/>
  <cols>
    <col min="1" max="1" width="7.6640625" style="36" customWidth="1"/>
    <col min="2" max="2" width="30.6640625" style="63" customWidth="1"/>
    <col min="3" max="3" width="20.6640625" style="63" customWidth="1"/>
    <col min="4" max="4" width="11.44140625" style="64"/>
    <col min="5" max="16384" width="11.44140625" style="65"/>
  </cols>
  <sheetData>
    <row r="1" spans="1:4" s="54" customFormat="1" ht="12.75" customHeight="1" x14ac:dyDescent="0.25">
      <c r="A1" s="38" t="s">
        <v>155</v>
      </c>
      <c r="D1" s="55"/>
    </row>
    <row r="2" spans="1:4" s="39" customFormat="1" ht="12.75" customHeight="1" x14ac:dyDescent="0.25"/>
    <row r="3" spans="1:4" s="40" customFormat="1" ht="26.4" x14ac:dyDescent="0.25">
      <c r="A3" s="71" t="s">
        <v>116</v>
      </c>
      <c r="B3" s="71" t="s">
        <v>1</v>
      </c>
      <c r="C3" s="72" t="s">
        <v>156</v>
      </c>
      <c r="D3" s="44" t="s">
        <v>157</v>
      </c>
    </row>
    <row r="4" spans="1:4" s="59" customFormat="1" ht="12.75" customHeight="1" x14ac:dyDescent="0.25">
      <c r="A4" s="56">
        <v>10404</v>
      </c>
      <c r="B4" s="57" t="s">
        <v>158</v>
      </c>
      <c r="C4" s="57" t="s">
        <v>159</v>
      </c>
      <c r="D4" s="58" t="s">
        <v>160</v>
      </c>
    </row>
    <row r="5" spans="1:4" s="59" customFormat="1" ht="12.75" customHeight="1" x14ac:dyDescent="0.25">
      <c r="A5" s="56">
        <v>10403</v>
      </c>
      <c r="B5" s="57" t="s">
        <v>161</v>
      </c>
      <c r="C5" s="57" t="s">
        <v>162</v>
      </c>
      <c r="D5" s="58" t="s">
        <v>160</v>
      </c>
    </row>
    <row r="6" spans="1:4" s="59" customFormat="1" ht="12.75" customHeight="1" x14ac:dyDescent="0.25">
      <c r="A6" s="56">
        <v>10402</v>
      </c>
      <c r="B6" s="57" t="s">
        <v>163</v>
      </c>
      <c r="C6" s="57" t="s">
        <v>162</v>
      </c>
      <c r="D6" s="58" t="s">
        <v>160</v>
      </c>
    </row>
    <row r="7" spans="1:4" s="59" customFormat="1" ht="12.75" customHeight="1" x14ac:dyDescent="0.25">
      <c r="A7" s="56">
        <v>10401</v>
      </c>
      <c r="B7" s="57" t="s">
        <v>164</v>
      </c>
      <c r="C7" s="57" t="s">
        <v>162</v>
      </c>
      <c r="D7" s="58" t="s">
        <v>160</v>
      </c>
    </row>
    <row r="8" spans="1:4" s="59" customFormat="1" ht="12.75" customHeight="1" x14ac:dyDescent="0.25">
      <c r="A8" s="56">
        <v>10309</v>
      </c>
      <c r="B8" s="57" t="s">
        <v>165</v>
      </c>
      <c r="C8" s="57" t="s">
        <v>166</v>
      </c>
      <c r="D8" s="58" t="s">
        <v>167</v>
      </c>
    </row>
    <row r="9" spans="1:4" s="60" customFormat="1" ht="12.75" customHeight="1" x14ac:dyDescent="0.25">
      <c r="A9" s="56">
        <v>10303</v>
      </c>
      <c r="B9" s="57" t="s">
        <v>168</v>
      </c>
      <c r="C9" s="57" t="s">
        <v>166</v>
      </c>
      <c r="D9" s="58" t="s">
        <v>167</v>
      </c>
    </row>
    <row r="10" spans="1:4" s="59" customFormat="1" ht="12.75" customHeight="1" x14ac:dyDescent="0.25">
      <c r="A10" s="56">
        <v>10301</v>
      </c>
      <c r="B10" s="57" t="s">
        <v>169</v>
      </c>
      <c r="C10" s="57" t="s">
        <v>166</v>
      </c>
      <c r="D10" s="58" t="s">
        <v>167</v>
      </c>
    </row>
    <row r="11" spans="1:4" s="59" customFormat="1" ht="12.75" customHeight="1" x14ac:dyDescent="0.25">
      <c r="A11" s="56">
        <v>10104</v>
      </c>
      <c r="B11" s="57" t="s">
        <v>170</v>
      </c>
      <c r="C11" s="57" t="s">
        <v>171</v>
      </c>
      <c r="D11" s="58" t="s">
        <v>172</v>
      </c>
    </row>
    <row r="12" spans="1:4" s="59" customFormat="1" ht="12.75" customHeight="1" x14ac:dyDescent="0.25">
      <c r="A12" s="56">
        <v>10105</v>
      </c>
      <c r="B12" s="57" t="s">
        <v>173</v>
      </c>
      <c r="C12" s="57" t="s">
        <v>174</v>
      </c>
      <c r="D12" s="58" t="s">
        <v>172</v>
      </c>
    </row>
    <row r="13" spans="1:4" s="59" customFormat="1" ht="12.75" customHeight="1" x14ac:dyDescent="0.25">
      <c r="A13" s="56">
        <v>10308</v>
      </c>
      <c r="B13" s="57" t="s">
        <v>175</v>
      </c>
      <c r="C13" s="57" t="s">
        <v>166</v>
      </c>
      <c r="D13" s="58" t="s">
        <v>167</v>
      </c>
    </row>
    <row r="14" spans="1:4" s="59" customFormat="1" ht="12.75" customHeight="1" x14ac:dyDescent="0.25">
      <c r="A14" s="56">
        <v>10212</v>
      </c>
      <c r="B14" s="57" t="s">
        <v>176</v>
      </c>
      <c r="C14" s="57" t="s">
        <v>177</v>
      </c>
      <c r="D14" s="58" t="s">
        <v>178</v>
      </c>
    </row>
    <row r="15" spans="1:4" s="59" customFormat="1" ht="12.75" customHeight="1" x14ac:dyDescent="0.25">
      <c r="A15" s="56">
        <v>10217</v>
      </c>
      <c r="B15" s="57" t="s">
        <v>179</v>
      </c>
      <c r="C15" s="57" t="s">
        <v>166</v>
      </c>
      <c r="D15" s="58" t="s">
        <v>178</v>
      </c>
    </row>
    <row r="16" spans="1:4" s="59" customFormat="1" ht="12.75" customHeight="1" x14ac:dyDescent="0.25">
      <c r="A16" s="56">
        <v>10216</v>
      </c>
      <c r="B16" s="57" t="s">
        <v>180</v>
      </c>
      <c r="C16" s="57" t="s">
        <v>177</v>
      </c>
      <c r="D16" s="58" t="s">
        <v>178</v>
      </c>
    </row>
    <row r="17" spans="1:4" s="59" customFormat="1" ht="12.75" customHeight="1" x14ac:dyDescent="0.25">
      <c r="A17" s="56">
        <v>10310</v>
      </c>
      <c r="B17" s="57" t="s">
        <v>181</v>
      </c>
      <c r="C17" s="57" t="s">
        <v>166</v>
      </c>
      <c r="D17" s="58" t="s">
        <v>167</v>
      </c>
    </row>
    <row r="18" spans="1:4" s="59" customFormat="1" ht="12.75" customHeight="1" x14ac:dyDescent="0.25">
      <c r="A18" s="56">
        <v>10311</v>
      </c>
      <c r="B18" s="57" t="s">
        <v>182</v>
      </c>
      <c r="C18" s="57" t="s">
        <v>183</v>
      </c>
      <c r="D18" s="58" t="s">
        <v>167</v>
      </c>
    </row>
    <row r="19" spans="1:4" s="59" customFormat="1" ht="12.75" customHeight="1" x14ac:dyDescent="0.25">
      <c r="A19" s="56">
        <v>10102</v>
      </c>
      <c r="B19" s="57" t="s">
        <v>184</v>
      </c>
      <c r="C19" s="57" t="s">
        <v>171</v>
      </c>
      <c r="D19" s="58" t="s">
        <v>172</v>
      </c>
    </row>
    <row r="20" spans="1:4" s="59" customFormat="1" ht="12.75" customHeight="1" x14ac:dyDescent="0.25">
      <c r="A20" s="56">
        <v>10103</v>
      </c>
      <c r="B20" s="61" t="s">
        <v>185</v>
      </c>
      <c r="C20" s="57" t="s">
        <v>171</v>
      </c>
      <c r="D20" s="58" t="s">
        <v>172</v>
      </c>
    </row>
    <row r="21" spans="1:4" s="59" customFormat="1" ht="12.75" customHeight="1" x14ac:dyDescent="0.25">
      <c r="A21" s="56">
        <v>10101</v>
      </c>
      <c r="B21" s="61" t="s">
        <v>186</v>
      </c>
      <c r="C21" s="57" t="s">
        <v>171</v>
      </c>
      <c r="D21" s="58" t="s">
        <v>172</v>
      </c>
    </row>
    <row r="22" spans="1:4" s="59" customFormat="1" ht="12.75" customHeight="1" x14ac:dyDescent="0.25">
      <c r="A22" s="56">
        <v>10302</v>
      </c>
      <c r="B22" s="57" t="s">
        <v>187</v>
      </c>
      <c r="C22" s="57" t="s">
        <v>166</v>
      </c>
      <c r="D22" s="58" t="s">
        <v>167</v>
      </c>
    </row>
    <row r="23" spans="1:4" s="59" customFormat="1" ht="12.75" customHeight="1" x14ac:dyDescent="0.25">
      <c r="A23" s="56">
        <v>10304</v>
      </c>
      <c r="B23" s="57" t="s">
        <v>188</v>
      </c>
      <c r="C23" s="57" t="s">
        <v>189</v>
      </c>
      <c r="D23" s="58" t="s">
        <v>167</v>
      </c>
    </row>
    <row r="24" spans="1:4" s="59" customFormat="1" ht="12.75" customHeight="1" x14ac:dyDescent="0.25">
      <c r="A24" s="56">
        <v>10201</v>
      </c>
      <c r="B24" s="57" t="s">
        <v>190</v>
      </c>
      <c r="C24" s="57" t="s">
        <v>166</v>
      </c>
      <c r="D24" s="58" t="s">
        <v>178</v>
      </c>
    </row>
    <row r="25" spans="1:4" s="59" customFormat="1" ht="12.75" customHeight="1" x14ac:dyDescent="0.25">
      <c r="A25" s="56">
        <v>10202</v>
      </c>
      <c r="B25" s="57" t="s">
        <v>191</v>
      </c>
      <c r="C25" s="57" t="s">
        <v>166</v>
      </c>
      <c r="D25" s="58" t="s">
        <v>178</v>
      </c>
    </row>
    <row r="26" spans="1:4" s="60" customFormat="1" ht="12.75" customHeight="1" x14ac:dyDescent="0.25">
      <c r="A26" s="56">
        <v>10203</v>
      </c>
      <c r="B26" s="61" t="s">
        <v>192</v>
      </c>
      <c r="C26" s="57" t="s">
        <v>166</v>
      </c>
      <c r="D26" s="58" t="s">
        <v>178</v>
      </c>
    </row>
    <row r="27" spans="1:4" s="60" customFormat="1" ht="12.75" customHeight="1" x14ac:dyDescent="0.25">
      <c r="A27" s="56">
        <v>10204</v>
      </c>
      <c r="B27" s="61" t="s">
        <v>193</v>
      </c>
      <c r="C27" s="57" t="s">
        <v>166</v>
      </c>
      <c r="D27" s="58" t="s">
        <v>178</v>
      </c>
    </row>
    <row r="28" spans="1:4" s="60" customFormat="1" ht="12.75" customHeight="1" x14ac:dyDescent="0.25">
      <c r="A28" s="56">
        <v>10205</v>
      </c>
      <c r="B28" s="61" t="s">
        <v>194</v>
      </c>
      <c r="C28" s="57" t="s">
        <v>166</v>
      </c>
      <c r="D28" s="58" t="s">
        <v>178</v>
      </c>
    </row>
    <row r="29" spans="1:4" s="60" customFormat="1" ht="12.75" customHeight="1" x14ac:dyDescent="0.25">
      <c r="A29" s="56">
        <v>10210</v>
      </c>
      <c r="B29" s="57" t="s">
        <v>195</v>
      </c>
      <c r="C29" s="57" t="s">
        <v>196</v>
      </c>
      <c r="D29" s="58" t="s">
        <v>178</v>
      </c>
    </row>
    <row r="30" spans="1:4" s="59" customFormat="1" ht="12.75" customHeight="1" x14ac:dyDescent="0.25">
      <c r="A30" s="56">
        <v>10211</v>
      </c>
      <c r="B30" s="57" t="s">
        <v>197</v>
      </c>
      <c r="C30" s="57" t="s">
        <v>196</v>
      </c>
      <c r="D30" s="58" t="s">
        <v>178</v>
      </c>
    </row>
    <row r="31" spans="1:4" s="62" customFormat="1" ht="12.75" customHeight="1" x14ac:dyDescent="0.25">
      <c r="A31" s="56">
        <v>10206</v>
      </c>
      <c r="B31" s="57" t="s">
        <v>198</v>
      </c>
      <c r="C31" s="57" t="s">
        <v>166</v>
      </c>
      <c r="D31" s="58" t="s">
        <v>178</v>
      </c>
    </row>
    <row r="32" spans="1:4" s="62" customFormat="1" ht="12.75" customHeight="1" x14ac:dyDescent="0.25">
      <c r="A32" s="56">
        <v>10209</v>
      </c>
      <c r="B32" s="57" t="s">
        <v>199</v>
      </c>
      <c r="C32" s="57" t="s">
        <v>200</v>
      </c>
      <c r="D32" s="58" t="s">
        <v>178</v>
      </c>
    </row>
    <row r="33" spans="1:4" s="62" customFormat="1" ht="12.75" customHeight="1" x14ac:dyDescent="0.25">
      <c r="A33" s="56">
        <v>10207</v>
      </c>
      <c r="B33" s="61" t="s">
        <v>201</v>
      </c>
      <c r="C33" s="57" t="s">
        <v>166</v>
      </c>
      <c r="D33" s="58" t="s">
        <v>178</v>
      </c>
    </row>
    <row r="34" spans="1:4" ht="12.75" customHeight="1" x14ac:dyDescent="0.25"/>
    <row r="35" spans="1:4" ht="12.75" customHeight="1" x14ac:dyDescent="0.25">
      <c r="B35"/>
    </row>
    <row r="36" spans="1:4" ht="12.75" customHeight="1" x14ac:dyDescent="0.25">
      <c r="B36"/>
    </row>
    <row r="37" spans="1:4" ht="12.75" customHeight="1" x14ac:dyDescent="0.25">
      <c r="B37"/>
    </row>
    <row r="38" spans="1:4" ht="12.75" customHeight="1" x14ac:dyDescent="0.25">
      <c r="B38"/>
    </row>
    <row r="39" spans="1:4" ht="12.75" customHeight="1" x14ac:dyDescent="0.25"/>
    <row r="40" spans="1:4" ht="12.75" customHeight="1" x14ac:dyDescent="0.25"/>
    <row r="41" spans="1:4" ht="12.75" customHeight="1" x14ac:dyDescent="0.25"/>
    <row r="42" spans="1:4" ht="12.75" customHeight="1" x14ac:dyDescent="0.25"/>
    <row r="43" spans="1:4" ht="12.75" customHeight="1" x14ac:dyDescent="0.25"/>
    <row r="44" spans="1:4" ht="12.75" customHeight="1" x14ac:dyDescent="0.25"/>
    <row r="45" spans="1:4" ht="12.75" customHeight="1" x14ac:dyDescent="0.25"/>
    <row r="46" spans="1:4" ht="12.75" customHeight="1" x14ac:dyDescent="0.25"/>
    <row r="47" spans="1:4" ht="12.75" customHeight="1" x14ac:dyDescent="0.25"/>
    <row r="48" spans="1:4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</sheetData>
  <sheetProtection formatCells="0" formatColumns="0" formatRows="0" sort="0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5"/>
  <sheetViews>
    <sheetView zoomScaleNormal="100" workbookViewId="0"/>
  </sheetViews>
  <sheetFormatPr baseColWidth="10" defaultColWidth="11.44140625" defaultRowHeight="13.2" x14ac:dyDescent="0.25"/>
  <cols>
    <col min="1" max="1" width="11.44140625" style="1" customWidth="1"/>
    <col min="2" max="2" width="47.6640625" style="4" customWidth="1"/>
    <col min="3" max="3" width="11.44140625" style="30" customWidth="1"/>
    <col min="4" max="15" width="5.6640625" style="1" customWidth="1"/>
    <col min="16" max="16" width="11.44140625" style="1" customWidth="1"/>
    <col min="17" max="16384" width="11.44140625" style="1"/>
  </cols>
  <sheetData>
    <row r="1" spans="1:16" s="15" customFormat="1" ht="25.95" customHeight="1" x14ac:dyDescent="0.25">
      <c r="A1" s="28" t="s">
        <v>116</v>
      </c>
      <c r="B1" s="8" t="s">
        <v>1</v>
      </c>
      <c r="C1" s="29" t="s">
        <v>117</v>
      </c>
      <c r="D1" s="8">
        <v>1</v>
      </c>
      <c r="E1" s="8">
        <v>2</v>
      </c>
      <c r="F1" s="8">
        <v>3</v>
      </c>
      <c r="G1" s="8">
        <v>4</v>
      </c>
      <c r="H1" s="8">
        <v>5</v>
      </c>
      <c r="I1" s="8">
        <v>6</v>
      </c>
      <c r="J1" s="8">
        <v>7</v>
      </c>
      <c r="K1" s="8">
        <v>8</v>
      </c>
      <c r="L1" s="8">
        <v>9</v>
      </c>
      <c r="M1" s="8">
        <v>10</v>
      </c>
      <c r="N1" s="8">
        <v>11</v>
      </c>
      <c r="O1" s="8">
        <v>12</v>
      </c>
      <c r="P1" s="16" t="s">
        <v>138</v>
      </c>
    </row>
    <row r="2" spans="1:16" x14ac:dyDescent="0.25">
      <c r="A2" s="1" t="s">
        <v>28</v>
      </c>
      <c r="B2" s="1" t="s">
        <v>37</v>
      </c>
      <c r="C2" s="30">
        <v>165.38</v>
      </c>
      <c r="D2" s="2">
        <v>27</v>
      </c>
      <c r="E2" s="2">
        <v>31</v>
      </c>
      <c r="F2" s="2">
        <v>19</v>
      </c>
      <c r="G2" s="2">
        <v>28</v>
      </c>
      <c r="H2" s="2">
        <v>14</v>
      </c>
      <c r="I2" s="2">
        <v>30</v>
      </c>
      <c r="J2" s="2">
        <v>98</v>
      </c>
      <c r="K2" s="2">
        <v>76</v>
      </c>
      <c r="L2" s="2">
        <v>64</v>
      </c>
      <c r="M2" s="2">
        <v>58</v>
      </c>
      <c r="N2" s="2">
        <v>36</v>
      </c>
      <c r="O2" s="2">
        <v>44</v>
      </c>
      <c r="P2" s="2">
        <v>525</v>
      </c>
    </row>
    <row r="3" spans="1:16" x14ac:dyDescent="0.25">
      <c r="A3" s="1" t="s">
        <v>27</v>
      </c>
      <c r="B3" s="1" t="s">
        <v>120</v>
      </c>
      <c r="C3" s="30">
        <v>96.29</v>
      </c>
      <c r="D3" s="2">
        <v>68</v>
      </c>
      <c r="E3" s="2">
        <v>77</v>
      </c>
      <c r="F3" s="2">
        <v>81</v>
      </c>
      <c r="G3" s="2">
        <v>95</v>
      </c>
      <c r="H3" s="2">
        <v>21</v>
      </c>
      <c r="I3" s="2">
        <v>108</v>
      </c>
      <c r="J3" s="3">
        <v>96</v>
      </c>
      <c r="K3" s="2">
        <v>88</v>
      </c>
      <c r="L3" s="2">
        <v>65</v>
      </c>
      <c r="M3" s="2">
        <v>54</v>
      </c>
      <c r="N3" s="2">
        <v>14</v>
      </c>
      <c r="O3" s="2">
        <v>25</v>
      </c>
      <c r="P3" s="2">
        <v>792</v>
      </c>
    </row>
    <row r="4" spans="1:16" x14ac:dyDescent="0.25">
      <c r="A4" s="1" t="s">
        <v>26</v>
      </c>
      <c r="B4" s="1" t="s">
        <v>121</v>
      </c>
      <c r="C4" s="30">
        <v>67.58</v>
      </c>
      <c r="D4" s="2">
        <v>41</v>
      </c>
      <c r="E4" s="2">
        <v>54</v>
      </c>
      <c r="F4" s="2">
        <v>26</v>
      </c>
      <c r="G4" s="2">
        <v>35</v>
      </c>
      <c r="H4" s="2">
        <v>48</v>
      </c>
      <c r="I4" s="2">
        <v>69</v>
      </c>
      <c r="J4" s="2">
        <v>73</v>
      </c>
      <c r="K4" s="2">
        <v>44</v>
      </c>
      <c r="L4" s="2">
        <v>75</v>
      </c>
      <c r="M4" s="2">
        <v>38</v>
      </c>
      <c r="N4" s="2">
        <v>79</v>
      </c>
      <c r="O4" s="2">
        <v>81</v>
      </c>
      <c r="P4" s="2">
        <v>663</v>
      </c>
    </row>
    <row r="5" spans="1:16" x14ac:dyDescent="0.25">
      <c r="A5" s="1" t="s">
        <v>25</v>
      </c>
      <c r="B5" s="1" t="s">
        <v>36</v>
      </c>
      <c r="C5" s="30">
        <v>168.7</v>
      </c>
      <c r="D5" s="2">
        <v>18</v>
      </c>
      <c r="E5" s="2">
        <v>28</v>
      </c>
      <c r="F5" s="2">
        <v>26</v>
      </c>
      <c r="G5" s="2">
        <v>34</v>
      </c>
      <c r="H5" s="2">
        <v>19</v>
      </c>
      <c r="I5" s="2">
        <v>35</v>
      </c>
      <c r="J5" s="2">
        <v>88</v>
      </c>
      <c r="K5" s="2">
        <v>76</v>
      </c>
      <c r="L5" s="2">
        <v>62</v>
      </c>
      <c r="M5" s="2">
        <v>53</v>
      </c>
      <c r="N5" s="2">
        <v>26</v>
      </c>
      <c r="O5" s="2">
        <v>28</v>
      </c>
      <c r="P5" s="2">
        <v>493</v>
      </c>
    </row>
    <row r="6" spans="1:16" x14ac:dyDescent="0.25">
      <c r="A6" s="1" t="s">
        <v>24</v>
      </c>
      <c r="B6" s="1" t="s">
        <v>122</v>
      </c>
      <c r="C6" s="30">
        <v>98.65</v>
      </c>
      <c r="D6" s="2">
        <v>66</v>
      </c>
      <c r="E6" s="2">
        <v>71</v>
      </c>
      <c r="F6" s="2">
        <v>79</v>
      </c>
      <c r="G6" s="2">
        <v>84</v>
      </c>
      <c r="H6" s="2">
        <v>36</v>
      </c>
      <c r="I6" s="2">
        <v>102</v>
      </c>
      <c r="J6" s="3">
        <v>84</v>
      </c>
      <c r="K6" s="2">
        <v>94</v>
      </c>
      <c r="L6" s="2">
        <v>55</v>
      </c>
      <c r="M6" s="2">
        <v>36</v>
      </c>
      <c r="N6" s="2">
        <v>38</v>
      </c>
      <c r="O6" s="2">
        <v>29</v>
      </c>
      <c r="P6" s="2">
        <v>774</v>
      </c>
    </row>
    <row r="7" spans="1:16" x14ac:dyDescent="0.25">
      <c r="A7" s="1" t="s">
        <v>23</v>
      </c>
      <c r="B7" s="1" t="s">
        <v>123</v>
      </c>
      <c r="C7" s="30">
        <v>64.86</v>
      </c>
      <c r="D7" s="2">
        <v>43</v>
      </c>
      <c r="E7" s="2">
        <v>58</v>
      </c>
      <c r="F7" s="2">
        <v>31</v>
      </c>
      <c r="G7" s="2">
        <v>48</v>
      </c>
      <c r="H7" s="2">
        <v>65</v>
      </c>
      <c r="I7" s="2">
        <v>91</v>
      </c>
      <c r="J7" s="2">
        <v>55</v>
      </c>
      <c r="K7" s="2">
        <v>63</v>
      </c>
      <c r="L7" s="2">
        <v>68</v>
      </c>
      <c r="M7" s="2">
        <v>42</v>
      </c>
      <c r="N7" s="2">
        <v>45</v>
      </c>
      <c r="O7" s="2">
        <v>65</v>
      </c>
      <c r="P7" s="2">
        <v>674</v>
      </c>
    </row>
    <row r="8" spans="1:16" x14ac:dyDescent="0.25">
      <c r="A8" s="1" t="s">
        <v>22</v>
      </c>
      <c r="B8" s="1" t="s">
        <v>35</v>
      </c>
      <c r="C8" s="30">
        <v>158.32</v>
      </c>
      <c r="D8" s="2">
        <v>63</v>
      </c>
      <c r="E8" s="2">
        <v>48</v>
      </c>
      <c r="F8" s="2">
        <v>26</v>
      </c>
      <c r="G8" s="2">
        <v>56</v>
      </c>
      <c r="H8" s="2">
        <v>69</v>
      </c>
      <c r="I8" s="2">
        <v>87</v>
      </c>
      <c r="J8" s="2">
        <v>158</v>
      </c>
      <c r="K8" s="2">
        <v>132</v>
      </c>
      <c r="L8" s="2">
        <v>69</v>
      </c>
      <c r="M8" s="2">
        <v>89</v>
      </c>
      <c r="N8" s="2">
        <v>64</v>
      </c>
      <c r="O8" s="2">
        <v>88</v>
      </c>
      <c r="P8" s="2">
        <v>949</v>
      </c>
    </row>
    <row r="9" spans="1:16" x14ac:dyDescent="0.25">
      <c r="A9" s="1" t="s">
        <v>21</v>
      </c>
      <c r="B9" s="1" t="s">
        <v>124</v>
      </c>
      <c r="C9" s="30">
        <v>98.7</v>
      </c>
      <c r="D9" s="2">
        <v>142</v>
      </c>
      <c r="E9" s="2">
        <v>121</v>
      </c>
      <c r="F9" s="2">
        <v>111</v>
      </c>
      <c r="G9" s="2">
        <v>84</v>
      </c>
      <c r="H9" s="2">
        <v>86</v>
      </c>
      <c r="I9" s="2">
        <v>204</v>
      </c>
      <c r="J9" s="3">
        <v>188</v>
      </c>
      <c r="K9" s="2">
        <v>163</v>
      </c>
      <c r="L9" s="2">
        <v>98</v>
      </c>
      <c r="M9" s="2">
        <v>86</v>
      </c>
      <c r="N9" s="2">
        <v>84</v>
      </c>
      <c r="O9" s="2">
        <v>101</v>
      </c>
      <c r="P9" s="2">
        <v>1468</v>
      </c>
    </row>
    <row r="10" spans="1:16" x14ac:dyDescent="0.25">
      <c r="A10" s="1" t="s">
        <v>20</v>
      </c>
      <c r="B10" s="1" t="s">
        <v>125</v>
      </c>
      <c r="C10" s="30">
        <v>62.46</v>
      </c>
      <c r="D10" s="2">
        <v>165</v>
      </c>
      <c r="E10" s="3">
        <v>147</v>
      </c>
      <c r="F10" s="2">
        <v>163</v>
      </c>
      <c r="G10" s="2">
        <v>159</v>
      </c>
      <c r="H10" s="2">
        <v>148</v>
      </c>
      <c r="I10" s="2">
        <v>187</v>
      </c>
      <c r="J10" s="2">
        <v>112</v>
      </c>
      <c r="K10" s="2">
        <v>189</v>
      </c>
      <c r="L10" s="2">
        <v>177</v>
      </c>
      <c r="M10" s="2">
        <v>156</v>
      </c>
      <c r="N10" s="2">
        <v>148</v>
      </c>
      <c r="O10" s="2">
        <v>84</v>
      </c>
      <c r="P10" s="2">
        <v>1835</v>
      </c>
    </row>
    <row r="11" spans="1:16" x14ac:dyDescent="0.25">
      <c r="A11" s="1" t="s">
        <v>19</v>
      </c>
      <c r="B11" s="1" t="s">
        <v>34</v>
      </c>
      <c r="C11" s="30">
        <v>158.49</v>
      </c>
      <c r="D11" s="2">
        <v>21</v>
      </c>
      <c r="E11" s="2">
        <v>28</v>
      </c>
      <c r="F11" s="2">
        <v>17</v>
      </c>
      <c r="G11" s="2">
        <v>24</v>
      </c>
      <c r="H11" s="2">
        <v>12</v>
      </c>
      <c r="I11" s="2">
        <v>32</v>
      </c>
      <c r="J11" s="2">
        <v>66</v>
      </c>
      <c r="K11" s="2">
        <v>54</v>
      </c>
      <c r="L11" s="2">
        <v>48</v>
      </c>
      <c r="M11" s="2">
        <v>52</v>
      </c>
      <c r="N11" s="2">
        <v>24</v>
      </c>
      <c r="O11" s="2">
        <v>19</v>
      </c>
      <c r="P11" s="2">
        <v>397</v>
      </c>
    </row>
    <row r="12" spans="1:16" x14ac:dyDescent="0.25">
      <c r="A12" s="1" t="s">
        <v>18</v>
      </c>
      <c r="B12" s="1" t="s">
        <v>126</v>
      </c>
      <c r="C12" s="30">
        <v>100.48</v>
      </c>
      <c r="D12" s="2">
        <v>54</v>
      </c>
      <c r="E12" s="2">
        <v>71</v>
      </c>
      <c r="F12" s="2">
        <v>77</v>
      </c>
      <c r="G12" s="2">
        <v>83</v>
      </c>
      <c r="H12" s="2">
        <v>45</v>
      </c>
      <c r="I12" s="2">
        <v>99</v>
      </c>
      <c r="J12" s="3">
        <v>83</v>
      </c>
      <c r="K12" s="2">
        <v>71</v>
      </c>
      <c r="L12" s="2">
        <v>48</v>
      </c>
      <c r="M12" s="2">
        <v>32</v>
      </c>
      <c r="N12" s="2">
        <v>30</v>
      </c>
      <c r="O12" s="2">
        <v>21</v>
      </c>
      <c r="P12" s="2">
        <v>714</v>
      </c>
    </row>
    <row r="13" spans="1:16" x14ac:dyDescent="0.25">
      <c r="A13" s="1" t="s">
        <v>17</v>
      </c>
      <c r="B13" s="1" t="s">
        <v>127</v>
      </c>
      <c r="C13" s="30">
        <v>64.92</v>
      </c>
      <c r="D13" s="2">
        <v>30</v>
      </c>
      <c r="E13" s="2">
        <v>50</v>
      </c>
      <c r="F13" s="2">
        <v>30</v>
      </c>
      <c r="G13" s="2">
        <v>42</v>
      </c>
      <c r="H13" s="2">
        <v>62</v>
      </c>
      <c r="I13" s="2">
        <v>83</v>
      </c>
      <c r="J13" s="2">
        <v>48</v>
      </c>
      <c r="K13" s="2">
        <v>55</v>
      </c>
      <c r="L13" s="2">
        <v>60</v>
      </c>
      <c r="M13" s="2">
        <v>42</v>
      </c>
      <c r="N13" s="2">
        <v>41</v>
      </c>
      <c r="O13" s="2">
        <v>18</v>
      </c>
      <c r="P13" s="2">
        <v>561</v>
      </c>
    </row>
    <row r="14" spans="1:16" x14ac:dyDescent="0.25">
      <c r="A14" s="1" t="s">
        <v>16</v>
      </c>
      <c r="B14" s="1" t="s">
        <v>33</v>
      </c>
      <c r="C14" s="30">
        <v>158.56</v>
      </c>
      <c r="D14" s="2">
        <v>68</v>
      </c>
      <c r="E14" s="2">
        <v>70</v>
      </c>
      <c r="F14" s="2">
        <v>82</v>
      </c>
      <c r="G14" s="2">
        <v>84</v>
      </c>
      <c r="H14" s="2">
        <v>92</v>
      </c>
      <c r="I14" s="2">
        <v>100</v>
      </c>
      <c r="J14" s="2">
        <v>154</v>
      </c>
      <c r="K14" s="2">
        <v>168</v>
      </c>
      <c r="L14" s="2">
        <v>112</v>
      </c>
      <c r="M14" s="2">
        <v>98</v>
      </c>
      <c r="N14" s="2">
        <v>80</v>
      </c>
      <c r="O14" s="2">
        <v>73</v>
      </c>
      <c r="P14" s="2">
        <v>1181</v>
      </c>
    </row>
    <row r="15" spans="1:16" x14ac:dyDescent="0.25">
      <c r="A15" s="1" t="s">
        <v>15</v>
      </c>
      <c r="B15" s="1" t="s">
        <v>128</v>
      </c>
      <c r="C15" s="30">
        <v>94.24</v>
      </c>
      <c r="D15" s="2">
        <v>110</v>
      </c>
      <c r="E15" s="2">
        <v>108</v>
      </c>
      <c r="F15" s="2">
        <v>96</v>
      </c>
      <c r="G15" s="2">
        <v>82</v>
      </c>
      <c r="H15" s="2">
        <v>80</v>
      </c>
      <c r="I15" s="2">
        <v>140</v>
      </c>
      <c r="J15" s="3">
        <v>135</v>
      </c>
      <c r="K15" s="2">
        <v>125</v>
      </c>
      <c r="L15" s="2">
        <v>98</v>
      </c>
      <c r="M15" s="2">
        <v>86</v>
      </c>
      <c r="N15" s="2">
        <v>82</v>
      </c>
      <c r="O15" s="2">
        <v>76</v>
      </c>
      <c r="P15" s="2">
        <v>1218</v>
      </c>
    </row>
    <row r="16" spans="1:16" x14ac:dyDescent="0.25">
      <c r="A16" s="1" t="s">
        <v>14</v>
      </c>
      <c r="B16" s="1" t="s">
        <v>129</v>
      </c>
      <c r="C16" s="30">
        <v>66.349999999999994</v>
      </c>
      <c r="D16" s="2">
        <v>136</v>
      </c>
      <c r="E16" s="2">
        <v>121</v>
      </c>
      <c r="F16" s="2">
        <v>146</v>
      </c>
      <c r="G16" s="2">
        <v>103</v>
      </c>
      <c r="H16" s="2">
        <v>102</v>
      </c>
      <c r="I16" s="2">
        <v>165</v>
      </c>
      <c r="J16" s="2">
        <v>126</v>
      </c>
      <c r="K16" s="2">
        <v>104</v>
      </c>
      <c r="L16" s="2">
        <v>119</v>
      </c>
      <c r="M16" s="2">
        <v>236</v>
      </c>
      <c r="N16" s="2">
        <v>99</v>
      </c>
      <c r="O16" s="2">
        <v>79</v>
      </c>
      <c r="P16" s="2">
        <v>1536</v>
      </c>
    </row>
    <row r="17" spans="1:16" x14ac:dyDescent="0.25">
      <c r="A17" s="1" t="s">
        <v>13</v>
      </c>
      <c r="B17" s="1" t="s">
        <v>32</v>
      </c>
      <c r="C17" s="30">
        <v>157.83000000000001</v>
      </c>
      <c r="D17" s="2">
        <v>28</v>
      </c>
      <c r="E17" s="2">
        <v>30</v>
      </c>
      <c r="F17" s="2">
        <v>34</v>
      </c>
      <c r="G17" s="2">
        <v>44</v>
      </c>
      <c r="H17" s="2">
        <v>50</v>
      </c>
      <c r="I17" s="2">
        <v>60</v>
      </c>
      <c r="J17" s="2">
        <v>62</v>
      </c>
      <c r="K17" s="2">
        <v>54</v>
      </c>
      <c r="L17" s="2">
        <v>48</v>
      </c>
      <c r="M17" s="2">
        <v>50</v>
      </c>
      <c r="N17" s="2">
        <v>24</v>
      </c>
      <c r="O17" s="2">
        <v>18</v>
      </c>
      <c r="P17" s="2">
        <v>502</v>
      </c>
    </row>
    <row r="18" spans="1:16" x14ac:dyDescent="0.25">
      <c r="A18" s="1" t="s">
        <v>12</v>
      </c>
      <c r="B18" s="1" t="s">
        <v>130</v>
      </c>
      <c r="C18" s="30">
        <v>101.73</v>
      </c>
      <c r="D18" s="2">
        <v>140</v>
      </c>
      <c r="E18" s="2">
        <v>120</v>
      </c>
      <c r="F18" s="2">
        <v>115</v>
      </c>
      <c r="G18" s="2">
        <v>86</v>
      </c>
      <c r="H18" s="2">
        <v>92</v>
      </c>
      <c r="I18" s="2">
        <v>186</v>
      </c>
      <c r="J18" s="3">
        <v>170</v>
      </c>
      <c r="K18" s="2">
        <v>156</v>
      </c>
      <c r="L18" s="2">
        <v>124</v>
      </c>
      <c r="M18" s="2">
        <v>96</v>
      </c>
      <c r="N18" s="2">
        <v>84</v>
      </c>
      <c r="O18" s="2">
        <v>100</v>
      </c>
      <c r="P18" s="2">
        <v>1469</v>
      </c>
    </row>
    <row r="19" spans="1:16" x14ac:dyDescent="0.25">
      <c r="A19" s="1" t="s">
        <v>11</v>
      </c>
      <c r="B19" s="1" t="s">
        <v>131</v>
      </c>
      <c r="C19" s="30">
        <v>67.87</v>
      </c>
      <c r="D19" s="2">
        <v>64</v>
      </c>
      <c r="E19" s="3">
        <v>40</v>
      </c>
      <c r="F19" s="2">
        <v>58</v>
      </c>
      <c r="G19" s="2">
        <v>60</v>
      </c>
      <c r="H19" s="2">
        <v>42</v>
      </c>
      <c r="I19" s="2">
        <v>82</v>
      </c>
      <c r="J19" s="2">
        <v>108</v>
      </c>
      <c r="K19" s="2">
        <v>90</v>
      </c>
      <c r="L19" s="2">
        <v>68</v>
      </c>
      <c r="M19" s="2">
        <v>54</v>
      </c>
      <c r="N19" s="2">
        <v>48</v>
      </c>
      <c r="O19" s="2">
        <v>80</v>
      </c>
      <c r="P19" s="2">
        <v>794</v>
      </c>
    </row>
    <row r="20" spans="1:16" x14ac:dyDescent="0.25">
      <c r="A20" s="1" t="s">
        <v>10</v>
      </c>
      <c r="B20" s="1" t="s">
        <v>31</v>
      </c>
      <c r="C20" s="30">
        <v>156.88999999999999</v>
      </c>
      <c r="D20" s="2">
        <v>25</v>
      </c>
      <c r="E20" s="2">
        <v>29</v>
      </c>
      <c r="F20" s="2">
        <v>17</v>
      </c>
      <c r="G20" s="2">
        <v>24</v>
      </c>
      <c r="H20" s="2">
        <v>28</v>
      </c>
      <c r="I20" s="2">
        <v>42</v>
      </c>
      <c r="J20" s="2">
        <v>102</v>
      </c>
      <c r="K20" s="2">
        <v>88</v>
      </c>
      <c r="L20" s="2">
        <v>62</v>
      </c>
      <c r="M20" s="2">
        <v>50</v>
      </c>
      <c r="N20" s="2">
        <v>24</v>
      </c>
      <c r="O20" s="2">
        <v>40</v>
      </c>
      <c r="P20" s="2">
        <v>531</v>
      </c>
    </row>
    <row r="21" spans="1:16" x14ac:dyDescent="0.25">
      <c r="A21" s="1" t="s">
        <v>9</v>
      </c>
      <c r="B21" s="1" t="s">
        <v>132</v>
      </c>
      <c r="C21" s="30">
        <v>97.78</v>
      </c>
      <c r="D21" s="2">
        <v>70</v>
      </c>
      <c r="E21" s="2">
        <v>82</v>
      </c>
      <c r="F21" s="2">
        <v>68</v>
      </c>
      <c r="G21" s="2">
        <v>88</v>
      </c>
      <c r="H21" s="2">
        <v>68</v>
      </c>
      <c r="I21" s="2">
        <v>76</v>
      </c>
      <c r="J21" s="3">
        <v>75</v>
      </c>
      <c r="K21" s="2">
        <v>75</v>
      </c>
      <c r="L21" s="2">
        <v>65</v>
      </c>
      <c r="M21" s="2">
        <v>50</v>
      </c>
      <c r="N21" s="2">
        <v>38</v>
      </c>
      <c r="O21" s="2">
        <v>20</v>
      </c>
      <c r="P21" s="2">
        <v>775</v>
      </c>
    </row>
    <row r="22" spans="1:16" x14ac:dyDescent="0.25">
      <c r="A22" s="1" t="s">
        <v>8</v>
      </c>
      <c r="B22" s="1" t="s">
        <v>133</v>
      </c>
      <c r="C22" s="30">
        <v>67.73</v>
      </c>
      <c r="D22" s="2">
        <v>38</v>
      </c>
      <c r="E22" s="2">
        <v>52</v>
      </c>
      <c r="F22" s="2">
        <v>20</v>
      </c>
      <c r="G22" s="2">
        <v>35</v>
      </c>
      <c r="H22" s="2">
        <v>44</v>
      </c>
      <c r="I22" s="2">
        <v>60</v>
      </c>
      <c r="J22" s="2">
        <v>27</v>
      </c>
      <c r="K22" s="2">
        <v>50</v>
      </c>
      <c r="L22" s="2">
        <v>75</v>
      </c>
      <c r="M22" s="2">
        <v>32</v>
      </c>
      <c r="N22" s="2">
        <v>29</v>
      </c>
      <c r="O22" s="2">
        <v>30</v>
      </c>
      <c r="P22" s="2">
        <v>492</v>
      </c>
    </row>
    <row r="23" spans="1:16" x14ac:dyDescent="0.25">
      <c r="A23" s="1" t="s">
        <v>7</v>
      </c>
      <c r="B23" s="1" t="s">
        <v>30</v>
      </c>
      <c r="C23" s="30">
        <v>171.08</v>
      </c>
      <c r="D23" s="2">
        <v>20</v>
      </c>
      <c r="E23" s="2">
        <v>25</v>
      </c>
      <c r="F23" s="2">
        <v>26</v>
      </c>
      <c r="G23" s="2">
        <v>34</v>
      </c>
      <c r="H23" s="2">
        <v>18</v>
      </c>
      <c r="I23" s="2">
        <v>34</v>
      </c>
      <c r="J23" s="2">
        <v>87</v>
      </c>
      <c r="K23" s="2">
        <v>76</v>
      </c>
      <c r="L23" s="2">
        <v>62</v>
      </c>
      <c r="M23" s="2">
        <v>52</v>
      </c>
      <c r="N23" s="2">
        <v>24</v>
      </c>
      <c r="O23" s="2">
        <v>24</v>
      </c>
      <c r="P23" s="2">
        <v>482</v>
      </c>
    </row>
    <row r="24" spans="1:16" x14ac:dyDescent="0.25">
      <c r="A24" s="1" t="s">
        <v>6</v>
      </c>
      <c r="B24" s="1" t="s">
        <v>134</v>
      </c>
      <c r="C24" s="30">
        <v>94.77</v>
      </c>
      <c r="D24" s="2">
        <v>65</v>
      </c>
      <c r="E24" s="2">
        <v>78</v>
      </c>
      <c r="F24" s="2">
        <v>76</v>
      </c>
      <c r="G24" s="2">
        <v>82</v>
      </c>
      <c r="H24" s="2">
        <v>54</v>
      </c>
      <c r="I24" s="2">
        <v>99</v>
      </c>
      <c r="J24" s="3">
        <v>27</v>
      </c>
      <c r="K24" s="2">
        <v>88</v>
      </c>
      <c r="L24" s="2">
        <v>86</v>
      </c>
      <c r="M24" s="2">
        <v>70</v>
      </c>
      <c r="N24" s="2">
        <v>75</v>
      </c>
      <c r="O24" s="2">
        <v>75</v>
      </c>
      <c r="P24" s="2">
        <v>875</v>
      </c>
    </row>
    <row r="25" spans="1:16" x14ac:dyDescent="0.25">
      <c r="A25" s="1" t="s">
        <v>5</v>
      </c>
      <c r="B25" s="1" t="s">
        <v>135</v>
      </c>
      <c r="C25" s="30">
        <v>66.7</v>
      </c>
      <c r="D25" s="2">
        <v>40</v>
      </c>
      <c r="E25" s="2">
        <v>42</v>
      </c>
      <c r="F25" s="2">
        <v>28</v>
      </c>
      <c r="G25" s="2">
        <v>38</v>
      </c>
      <c r="H25" s="2">
        <v>40</v>
      </c>
      <c r="I25" s="2">
        <v>82</v>
      </c>
      <c r="J25" s="2">
        <v>78</v>
      </c>
      <c r="K25" s="2">
        <v>70</v>
      </c>
      <c r="L25" s="2">
        <v>70</v>
      </c>
      <c r="M25" s="2">
        <v>68</v>
      </c>
      <c r="N25" s="2">
        <v>54</v>
      </c>
      <c r="O25" s="2">
        <v>65</v>
      </c>
      <c r="P25" s="2">
        <v>675</v>
      </c>
    </row>
    <row r="26" spans="1:16" x14ac:dyDescent="0.25">
      <c r="A26" s="1" t="s">
        <v>4</v>
      </c>
      <c r="B26" s="1" t="s">
        <v>29</v>
      </c>
      <c r="C26" s="30">
        <v>161.25</v>
      </c>
      <c r="D26" s="2">
        <v>70</v>
      </c>
      <c r="E26" s="2">
        <v>48</v>
      </c>
      <c r="F26" s="2">
        <v>28</v>
      </c>
      <c r="G26" s="2">
        <v>54</v>
      </c>
      <c r="H26" s="2">
        <v>70</v>
      </c>
      <c r="I26" s="2">
        <v>92</v>
      </c>
      <c r="J26" s="2">
        <v>122</v>
      </c>
      <c r="K26" s="2">
        <v>124</v>
      </c>
      <c r="L26" s="2">
        <v>62</v>
      </c>
      <c r="M26" s="2">
        <v>80</v>
      </c>
      <c r="N26" s="2">
        <v>73</v>
      </c>
      <c r="O26" s="2">
        <v>61</v>
      </c>
      <c r="P26" s="2">
        <v>884</v>
      </c>
    </row>
    <row r="27" spans="1:16" x14ac:dyDescent="0.25">
      <c r="A27" s="1" t="s">
        <v>3</v>
      </c>
      <c r="B27" s="1" t="s">
        <v>136</v>
      </c>
      <c r="C27" s="30">
        <v>98.69</v>
      </c>
      <c r="D27" s="2">
        <v>138</v>
      </c>
      <c r="E27" s="2">
        <v>120</v>
      </c>
      <c r="F27" s="2">
        <v>120</v>
      </c>
      <c r="G27" s="2">
        <v>118</v>
      </c>
      <c r="H27" s="2">
        <v>112</v>
      </c>
      <c r="I27" s="2">
        <v>178</v>
      </c>
      <c r="J27" s="3">
        <v>172</v>
      </c>
      <c r="K27" s="2">
        <v>162</v>
      </c>
      <c r="L27" s="2">
        <v>124</v>
      </c>
      <c r="M27" s="2">
        <v>118</v>
      </c>
      <c r="N27" s="2">
        <v>104</v>
      </c>
      <c r="O27" s="2">
        <v>128</v>
      </c>
      <c r="P27" s="2">
        <v>1594</v>
      </c>
    </row>
    <row r="28" spans="1:16" x14ac:dyDescent="0.25">
      <c r="A28" s="1" t="s">
        <v>2</v>
      </c>
      <c r="B28" s="1" t="s">
        <v>137</v>
      </c>
      <c r="C28" s="30">
        <v>68.099999999999994</v>
      </c>
      <c r="D28" s="2">
        <v>64</v>
      </c>
      <c r="E28" s="3">
        <v>62</v>
      </c>
      <c r="F28" s="2">
        <v>63</v>
      </c>
      <c r="G28" s="2">
        <v>59</v>
      </c>
      <c r="H28" s="2">
        <v>42</v>
      </c>
      <c r="I28" s="2">
        <v>18</v>
      </c>
      <c r="J28" s="2">
        <v>98</v>
      </c>
      <c r="K28" s="2">
        <v>78</v>
      </c>
      <c r="L28" s="2">
        <v>64</v>
      </c>
      <c r="M28" s="2">
        <v>56</v>
      </c>
      <c r="N28" s="2">
        <v>39</v>
      </c>
      <c r="O28" s="2">
        <v>18</v>
      </c>
      <c r="P28" s="2">
        <v>661</v>
      </c>
    </row>
    <row r="29" spans="1:16" x14ac:dyDescent="0.25">
      <c r="A29" s="1" t="s">
        <v>93</v>
      </c>
      <c r="B29" s="4" t="s">
        <v>97</v>
      </c>
      <c r="C29" s="30">
        <v>138.91999999999999</v>
      </c>
      <c r="D29" s="2">
        <v>38</v>
      </c>
      <c r="E29" s="2">
        <v>52</v>
      </c>
      <c r="F29" s="2">
        <v>44</v>
      </c>
      <c r="G29" s="2">
        <v>84</v>
      </c>
      <c r="H29" s="2">
        <v>91</v>
      </c>
      <c r="I29" s="2">
        <v>114</v>
      </c>
      <c r="J29" s="2">
        <v>88</v>
      </c>
      <c r="K29" s="2">
        <v>80</v>
      </c>
      <c r="L29" s="2">
        <v>64</v>
      </c>
      <c r="M29" s="2">
        <v>68</v>
      </c>
      <c r="N29" s="2">
        <v>42</v>
      </c>
      <c r="O29" s="2">
        <v>40</v>
      </c>
      <c r="P29" s="2">
        <v>805</v>
      </c>
    </row>
    <row r="30" spans="1:16" x14ac:dyDescent="0.25">
      <c r="A30" s="1" t="s">
        <v>84</v>
      </c>
      <c r="B30" s="4" t="s">
        <v>96</v>
      </c>
      <c r="C30" s="30">
        <v>115.31</v>
      </c>
      <c r="D30" s="2">
        <v>22</v>
      </c>
      <c r="E30" s="2">
        <v>32</v>
      </c>
      <c r="F30" s="2">
        <v>40</v>
      </c>
      <c r="G30" s="2">
        <v>54</v>
      </c>
      <c r="H30" s="2">
        <v>101</v>
      </c>
      <c r="I30" s="2">
        <v>100</v>
      </c>
      <c r="J30" s="2">
        <v>114</v>
      </c>
      <c r="K30" s="2">
        <v>52</v>
      </c>
      <c r="L30" s="2">
        <v>30</v>
      </c>
      <c r="M30" s="2">
        <v>41</v>
      </c>
      <c r="N30" s="2">
        <v>22</v>
      </c>
      <c r="O30" s="2">
        <v>26</v>
      </c>
      <c r="P30" s="2">
        <v>634</v>
      </c>
    </row>
    <row r="31" spans="1:16" x14ac:dyDescent="0.25">
      <c r="A31" s="1" t="s">
        <v>83</v>
      </c>
      <c r="B31" s="4" t="s">
        <v>95</v>
      </c>
      <c r="C31" s="30">
        <v>104.23</v>
      </c>
      <c r="D31" s="2">
        <v>24</v>
      </c>
      <c r="E31" s="2">
        <v>28</v>
      </c>
      <c r="F31" s="2">
        <v>38</v>
      </c>
      <c r="G31" s="2">
        <v>48</v>
      </c>
      <c r="H31" s="2">
        <v>40</v>
      </c>
      <c r="I31" s="2">
        <v>76</v>
      </c>
      <c r="J31" s="2">
        <v>50</v>
      </c>
      <c r="K31" s="2">
        <v>52</v>
      </c>
      <c r="L31" s="2">
        <v>56</v>
      </c>
      <c r="M31" s="2">
        <v>26</v>
      </c>
      <c r="N31" s="2">
        <v>28</v>
      </c>
      <c r="O31" s="2">
        <v>25</v>
      </c>
      <c r="P31" s="2">
        <v>491</v>
      </c>
    </row>
    <row r="32" spans="1:16" x14ac:dyDescent="0.25">
      <c r="A32" s="1" t="s">
        <v>82</v>
      </c>
      <c r="B32" s="4" t="s">
        <v>94</v>
      </c>
      <c r="C32" s="30">
        <v>97.17</v>
      </c>
      <c r="D32" s="2">
        <v>40</v>
      </c>
      <c r="E32" s="2">
        <v>42</v>
      </c>
      <c r="F32" s="2">
        <v>51</v>
      </c>
      <c r="G32" s="2">
        <v>53</v>
      </c>
      <c r="H32" s="2">
        <v>48</v>
      </c>
      <c r="I32" s="2">
        <v>68</v>
      </c>
      <c r="J32" s="2">
        <v>54</v>
      </c>
      <c r="K32" s="2">
        <v>54</v>
      </c>
      <c r="L32" s="2">
        <v>56</v>
      </c>
      <c r="M32" s="2">
        <v>24</v>
      </c>
      <c r="N32" s="2">
        <v>18</v>
      </c>
      <c r="O32" s="2">
        <v>12</v>
      </c>
      <c r="P32" s="2">
        <v>520</v>
      </c>
    </row>
    <row r="33" spans="1:16" x14ac:dyDescent="0.25">
      <c r="A33" s="1" t="s">
        <v>81</v>
      </c>
      <c r="B33" s="4" t="s">
        <v>92</v>
      </c>
      <c r="C33" s="30">
        <v>126.84</v>
      </c>
      <c r="D33" s="2">
        <v>34</v>
      </c>
      <c r="E33" s="2">
        <v>56</v>
      </c>
      <c r="F33" s="2">
        <v>34</v>
      </c>
      <c r="G33" s="2">
        <v>69</v>
      </c>
      <c r="H33" s="2">
        <v>75</v>
      </c>
      <c r="I33" s="2">
        <v>88</v>
      </c>
      <c r="J33" s="2">
        <v>120</v>
      </c>
      <c r="K33" s="2">
        <v>54</v>
      </c>
      <c r="L33" s="2">
        <v>42</v>
      </c>
      <c r="M33" s="2">
        <v>36</v>
      </c>
      <c r="N33" s="2">
        <v>54</v>
      </c>
      <c r="O33" s="2">
        <v>48</v>
      </c>
      <c r="P33" s="2">
        <v>710</v>
      </c>
    </row>
    <row r="34" spans="1:16" x14ac:dyDescent="0.25">
      <c r="A34" s="1" t="s">
        <v>80</v>
      </c>
      <c r="B34" s="4" t="s">
        <v>91</v>
      </c>
      <c r="C34" s="30">
        <v>112.87</v>
      </c>
      <c r="D34" s="2">
        <v>20</v>
      </c>
      <c r="E34" s="2">
        <v>22</v>
      </c>
      <c r="F34" s="2">
        <v>31</v>
      </c>
      <c r="G34" s="2">
        <v>42</v>
      </c>
      <c r="H34" s="2">
        <v>51</v>
      </c>
      <c r="I34" s="2">
        <v>53</v>
      </c>
      <c r="J34" s="2">
        <v>52</v>
      </c>
      <c r="K34" s="2">
        <v>30</v>
      </c>
      <c r="L34" s="2">
        <v>42</v>
      </c>
      <c r="M34" s="2">
        <v>48</v>
      </c>
      <c r="N34" s="2">
        <v>30</v>
      </c>
      <c r="O34" s="2">
        <v>20</v>
      </c>
      <c r="P34" s="2">
        <v>441</v>
      </c>
    </row>
    <row r="35" spans="1:16" x14ac:dyDescent="0.25">
      <c r="A35" s="1" t="s">
        <v>79</v>
      </c>
      <c r="B35" s="4" t="s">
        <v>90</v>
      </c>
      <c r="C35" s="30">
        <v>106.14</v>
      </c>
      <c r="D35" s="2">
        <v>18</v>
      </c>
      <c r="E35" s="2">
        <v>16</v>
      </c>
      <c r="F35" s="2">
        <v>18</v>
      </c>
      <c r="G35" s="2">
        <v>20</v>
      </c>
      <c r="H35" s="2">
        <v>12</v>
      </c>
      <c r="I35" s="2">
        <v>34</v>
      </c>
      <c r="J35" s="2">
        <v>32</v>
      </c>
      <c r="K35" s="2">
        <v>40</v>
      </c>
      <c r="L35" s="2">
        <v>35</v>
      </c>
      <c r="M35" s="2">
        <v>18</v>
      </c>
      <c r="N35" s="2">
        <v>16</v>
      </c>
      <c r="O35" s="2">
        <v>12</v>
      </c>
      <c r="P35" s="2">
        <v>271</v>
      </c>
    </row>
    <row r="36" spans="1:16" x14ac:dyDescent="0.25">
      <c r="A36" s="1" t="s">
        <v>78</v>
      </c>
      <c r="B36" s="4" t="s">
        <v>89</v>
      </c>
      <c r="C36" s="30">
        <v>87.87</v>
      </c>
      <c r="D36" s="2">
        <v>16</v>
      </c>
      <c r="E36" s="2">
        <v>20</v>
      </c>
      <c r="F36" s="2">
        <v>48</v>
      </c>
      <c r="G36" s="2">
        <v>30</v>
      </c>
      <c r="H36" s="2">
        <v>29</v>
      </c>
      <c r="I36" s="2">
        <v>47</v>
      </c>
      <c r="J36" s="2">
        <v>48</v>
      </c>
      <c r="K36" s="2">
        <v>54</v>
      </c>
      <c r="L36" s="2">
        <v>20</v>
      </c>
      <c r="M36" s="2">
        <v>25</v>
      </c>
      <c r="N36" s="2">
        <v>26</v>
      </c>
      <c r="O36" s="2">
        <v>8</v>
      </c>
      <c r="P36" s="2">
        <v>371</v>
      </c>
    </row>
    <row r="37" spans="1:16" x14ac:dyDescent="0.25">
      <c r="A37" s="1" t="s">
        <v>77</v>
      </c>
      <c r="B37" s="4" t="s">
        <v>88</v>
      </c>
      <c r="C37" s="30">
        <v>124.26</v>
      </c>
      <c r="D37" s="2">
        <v>48</v>
      </c>
      <c r="E37" s="2">
        <v>40</v>
      </c>
      <c r="F37" s="2">
        <v>62</v>
      </c>
      <c r="G37" s="2">
        <v>66</v>
      </c>
      <c r="H37" s="2">
        <v>104</v>
      </c>
      <c r="I37" s="2">
        <v>90</v>
      </c>
      <c r="J37" s="2">
        <v>98</v>
      </c>
      <c r="K37" s="2">
        <v>68</v>
      </c>
      <c r="L37" s="2">
        <v>45</v>
      </c>
      <c r="M37" s="2">
        <v>38</v>
      </c>
      <c r="N37" s="2">
        <v>40</v>
      </c>
      <c r="O37" s="2">
        <v>40</v>
      </c>
      <c r="P37" s="2">
        <v>739</v>
      </c>
    </row>
    <row r="38" spans="1:16" x14ac:dyDescent="0.25">
      <c r="A38" s="1" t="s">
        <v>76</v>
      </c>
      <c r="B38" s="4" t="s">
        <v>87</v>
      </c>
      <c r="C38" s="30">
        <v>106.52</v>
      </c>
      <c r="D38" s="2">
        <v>20</v>
      </c>
      <c r="E38" s="2">
        <v>24</v>
      </c>
      <c r="F38" s="2">
        <v>27</v>
      </c>
      <c r="G38" s="2">
        <v>36</v>
      </c>
      <c r="H38" s="2">
        <v>59</v>
      </c>
      <c r="I38" s="2">
        <v>60</v>
      </c>
      <c r="J38" s="2">
        <v>55</v>
      </c>
      <c r="K38" s="2">
        <v>86</v>
      </c>
      <c r="L38" s="2">
        <v>28</v>
      </c>
      <c r="M38" s="2">
        <v>17</v>
      </c>
      <c r="N38" s="2">
        <v>17</v>
      </c>
      <c r="O38" s="2">
        <v>28</v>
      </c>
      <c r="P38" s="2">
        <v>457</v>
      </c>
    </row>
    <row r="39" spans="1:16" x14ac:dyDescent="0.25">
      <c r="A39" s="1" t="s">
        <v>75</v>
      </c>
      <c r="B39" s="4" t="s">
        <v>86</v>
      </c>
      <c r="C39" s="30">
        <v>90.91</v>
      </c>
      <c r="D39" s="2">
        <v>5</v>
      </c>
      <c r="E39" s="2">
        <v>18</v>
      </c>
      <c r="F39" s="2">
        <v>24</v>
      </c>
      <c r="G39" s="2">
        <v>12</v>
      </c>
      <c r="H39" s="2">
        <v>36</v>
      </c>
      <c r="I39" s="2">
        <v>36</v>
      </c>
      <c r="J39" s="2">
        <v>28</v>
      </c>
      <c r="K39" s="2">
        <v>21</v>
      </c>
      <c r="L39" s="2">
        <v>15</v>
      </c>
      <c r="M39" s="2">
        <v>12</v>
      </c>
      <c r="N39" s="2">
        <v>10</v>
      </c>
      <c r="O39" s="2">
        <v>68</v>
      </c>
      <c r="P39" s="2">
        <v>285</v>
      </c>
    </row>
    <row r="40" spans="1:16" x14ac:dyDescent="0.25">
      <c r="A40" s="1" t="s">
        <v>74</v>
      </c>
      <c r="B40" s="4" t="s">
        <v>85</v>
      </c>
      <c r="C40" s="30">
        <v>80.94</v>
      </c>
      <c r="D40" s="2">
        <v>8</v>
      </c>
      <c r="E40" s="2">
        <v>18</v>
      </c>
      <c r="F40" s="2">
        <v>21</v>
      </c>
      <c r="G40" s="2">
        <v>24</v>
      </c>
      <c r="H40" s="2">
        <v>28</v>
      </c>
      <c r="I40" s="2">
        <v>54</v>
      </c>
      <c r="J40" s="2">
        <v>32</v>
      </c>
      <c r="K40" s="2">
        <v>14</v>
      </c>
      <c r="L40" s="2">
        <v>23</v>
      </c>
      <c r="M40" s="2">
        <v>27</v>
      </c>
      <c r="N40" s="2">
        <v>18</v>
      </c>
      <c r="O40" s="2">
        <v>27</v>
      </c>
      <c r="P40" s="2">
        <v>294</v>
      </c>
    </row>
    <row r="41" spans="1:16" x14ac:dyDescent="0.25">
      <c r="A41" s="1" t="s">
        <v>38</v>
      </c>
      <c r="B41" s="4" t="s">
        <v>73</v>
      </c>
      <c r="C41" s="30">
        <v>94.27</v>
      </c>
      <c r="D41" s="3">
        <v>88</v>
      </c>
      <c r="E41" s="3">
        <v>90</v>
      </c>
      <c r="F41" s="3">
        <v>98</v>
      </c>
      <c r="G41" s="3">
        <v>104</v>
      </c>
      <c r="H41" s="3">
        <v>66</v>
      </c>
      <c r="I41" s="3">
        <v>98</v>
      </c>
      <c r="J41" s="3">
        <v>120</v>
      </c>
      <c r="K41" s="3">
        <v>128</v>
      </c>
      <c r="L41" s="3">
        <v>104</v>
      </c>
      <c r="M41" s="3">
        <v>98</v>
      </c>
      <c r="N41" s="3">
        <v>90</v>
      </c>
      <c r="O41" s="3">
        <v>110</v>
      </c>
      <c r="P41" s="2">
        <v>1194</v>
      </c>
    </row>
    <row r="42" spans="1:16" x14ac:dyDescent="0.25">
      <c r="A42" s="1" t="s">
        <v>39</v>
      </c>
      <c r="B42" s="4" t="s">
        <v>72</v>
      </c>
      <c r="C42" s="30">
        <v>93.64</v>
      </c>
      <c r="D42" s="3">
        <v>84</v>
      </c>
      <c r="E42" s="3">
        <v>76</v>
      </c>
      <c r="F42" s="3">
        <v>62</v>
      </c>
      <c r="G42" s="3">
        <v>60</v>
      </c>
      <c r="H42" s="3">
        <v>58</v>
      </c>
      <c r="I42" s="3">
        <v>68</v>
      </c>
      <c r="J42" s="3">
        <v>36</v>
      </c>
      <c r="K42" s="3">
        <v>22</v>
      </c>
      <c r="L42" s="3">
        <v>18</v>
      </c>
      <c r="M42" s="3">
        <v>42</v>
      </c>
      <c r="N42" s="3">
        <v>48</v>
      </c>
      <c r="O42" s="3">
        <v>18</v>
      </c>
      <c r="P42" s="2">
        <v>592</v>
      </c>
    </row>
    <row r="43" spans="1:16" x14ac:dyDescent="0.25">
      <c r="A43" s="1" t="s">
        <v>40</v>
      </c>
      <c r="B43" s="4" t="s">
        <v>71</v>
      </c>
      <c r="C43" s="30">
        <v>92.72</v>
      </c>
      <c r="D43" s="3">
        <v>56</v>
      </c>
      <c r="E43" s="3">
        <v>42</v>
      </c>
      <c r="F43" s="3">
        <v>44</v>
      </c>
      <c r="G43" s="3">
        <v>48</v>
      </c>
      <c r="H43" s="3">
        <v>52</v>
      </c>
      <c r="I43" s="3">
        <v>74</v>
      </c>
      <c r="J43" s="3">
        <v>78</v>
      </c>
      <c r="K43" s="3">
        <v>16</v>
      </c>
      <c r="L43" s="3">
        <v>62</v>
      </c>
      <c r="M43" s="3">
        <v>45</v>
      </c>
      <c r="N43" s="3">
        <v>40</v>
      </c>
      <c r="O43" s="3">
        <v>40</v>
      </c>
      <c r="P43" s="2">
        <v>597</v>
      </c>
    </row>
    <row r="44" spans="1:16" x14ac:dyDescent="0.25">
      <c r="A44" s="1" t="s">
        <v>41</v>
      </c>
      <c r="B44" s="4" t="s">
        <v>70</v>
      </c>
      <c r="C44" s="30">
        <v>91.82</v>
      </c>
      <c r="D44" s="3">
        <v>102</v>
      </c>
      <c r="E44" s="3">
        <v>120</v>
      </c>
      <c r="F44" s="3">
        <v>130</v>
      </c>
      <c r="G44" s="3">
        <v>156</v>
      </c>
      <c r="H44" s="3">
        <v>158</v>
      </c>
      <c r="I44" s="3">
        <v>120</v>
      </c>
      <c r="J44" s="3">
        <v>210</v>
      </c>
      <c r="K44" s="3">
        <v>148</v>
      </c>
      <c r="L44" s="3">
        <v>98</v>
      </c>
      <c r="M44" s="3">
        <v>88</v>
      </c>
      <c r="N44" s="3">
        <v>80</v>
      </c>
      <c r="O44" s="3">
        <v>48</v>
      </c>
      <c r="P44" s="2">
        <v>1458</v>
      </c>
    </row>
    <row r="45" spans="1:16" x14ac:dyDescent="0.25">
      <c r="A45" s="1" t="s">
        <v>42</v>
      </c>
      <c r="B45" s="4" t="s">
        <v>69</v>
      </c>
      <c r="C45" s="30">
        <v>91.56</v>
      </c>
      <c r="D45" s="3">
        <v>99</v>
      </c>
      <c r="E45" s="3">
        <v>114</v>
      </c>
      <c r="F45" s="3">
        <v>80</v>
      </c>
      <c r="G45" s="3">
        <v>144</v>
      </c>
      <c r="H45" s="3">
        <v>159</v>
      </c>
      <c r="I45" s="3">
        <v>172</v>
      </c>
      <c r="J45" s="3">
        <v>189</v>
      </c>
      <c r="K45" s="3">
        <v>164</v>
      </c>
      <c r="L45" s="3">
        <v>99</v>
      </c>
      <c r="M45" s="3">
        <v>70</v>
      </c>
      <c r="N45" s="3">
        <v>25</v>
      </c>
      <c r="O45" s="3">
        <v>49</v>
      </c>
      <c r="P45" s="2">
        <v>1364</v>
      </c>
    </row>
    <row r="46" spans="1:16" x14ac:dyDescent="0.25">
      <c r="A46" s="1" t="s">
        <v>43</v>
      </c>
      <c r="B46" s="4" t="s">
        <v>68</v>
      </c>
      <c r="C46" s="30">
        <v>90.71</v>
      </c>
      <c r="D46" s="3">
        <v>64</v>
      </c>
      <c r="E46" s="3">
        <v>62</v>
      </c>
      <c r="F46" s="3">
        <v>82</v>
      </c>
      <c r="G46" s="3">
        <v>54</v>
      </c>
      <c r="H46" s="3">
        <v>56</v>
      </c>
      <c r="I46" s="3">
        <v>54</v>
      </c>
      <c r="J46" s="3">
        <v>79</v>
      </c>
      <c r="K46" s="3">
        <v>36</v>
      </c>
      <c r="L46" s="3">
        <v>48</v>
      </c>
      <c r="M46" s="3">
        <v>46</v>
      </c>
      <c r="N46" s="3">
        <v>40</v>
      </c>
      <c r="O46" s="3">
        <v>42</v>
      </c>
      <c r="P46" s="2">
        <v>663</v>
      </c>
    </row>
    <row r="47" spans="1:16" x14ac:dyDescent="0.25">
      <c r="A47" s="1" t="s">
        <v>44</v>
      </c>
      <c r="B47" s="4" t="s">
        <v>67</v>
      </c>
      <c r="C47" s="30">
        <v>89.74</v>
      </c>
      <c r="D47" s="3">
        <v>70</v>
      </c>
      <c r="E47" s="3">
        <v>70</v>
      </c>
      <c r="F47" s="3">
        <v>68</v>
      </c>
      <c r="G47" s="3">
        <v>100</v>
      </c>
      <c r="H47" s="3">
        <v>66</v>
      </c>
      <c r="I47" s="3">
        <v>125</v>
      </c>
      <c r="J47" s="3">
        <v>71</v>
      </c>
      <c r="K47" s="3">
        <v>136</v>
      </c>
      <c r="L47" s="3">
        <v>98</v>
      </c>
      <c r="M47" s="3">
        <v>100</v>
      </c>
      <c r="N47" s="3">
        <v>52</v>
      </c>
      <c r="O47" s="3">
        <v>56</v>
      </c>
      <c r="P47" s="2">
        <v>1012</v>
      </c>
    </row>
    <row r="48" spans="1:16" x14ac:dyDescent="0.25">
      <c r="A48" s="1" t="s">
        <v>45</v>
      </c>
      <c r="B48" s="4" t="s">
        <v>66</v>
      </c>
      <c r="C48" s="30">
        <v>89.29</v>
      </c>
      <c r="D48" s="3">
        <v>140</v>
      </c>
      <c r="E48" s="3">
        <v>102</v>
      </c>
      <c r="F48" s="3">
        <v>60</v>
      </c>
      <c r="G48" s="3">
        <v>62</v>
      </c>
      <c r="H48" s="3">
        <v>85</v>
      </c>
      <c r="I48" s="3">
        <v>86</v>
      </c>
      <c r="J48" s="3">
        <v>72</v>
      </c>
      <c r="K48" s="3">
        <v>75</v>
      </c>
      <c r="L48" s="3">
        <v>102</v>
      </c>
      <c r="M48" s="3">
        <v>63</v>
      </c>
      <c r="N48" s="3">
        <v>60</v>
      </c>
      <c r="O48" s="3">
        <v>142</v>
      </c>
      <c r="P48" s="2">
        <v>1049</v>
      </c>
    </row>
    <row r="49" spans="1:16" x14ac:dyDescent="0.25">
      <c r="A49" s="1" t="s">
        <v>46</v>
      </c>
      <c r="B49" s="4" t="s">
        <v>65</v>
      </c>
      <c r="C49" s="30">
        <v>86.94</v>
      </c>
      <c r="D49" s="3">
        <v>78</v>
      </c>
      <c r="E49" s="3">
        <v>145</v>
      </c>
      <c r="F49" s="3">
        <v>131</v>
      </c>
      <c r="G49" s="3">
        <v>90</v>
      </c>
      <c r="H49" s="3">
        <v>144</v>
      </c>
      <c r="I49" s="3">
        <v>140</v>
      </c>
      <c r="J49" s="3">
        <v>123</v>
      </c>
      <c r="K49" s="3">
        <v>99</v>
      </c>
      <c r="L49" s="3">
        <v>78</v>
      </c>
      <c r="M49" s="3">
        <v>65</v>
      </c>
      <c r="N49" s="3">
        <v>42</v>
      </c>
      <c r="O49" s="3">
        <v>155</v>
      </c>
      <c r="P49" s="2">
        <v>1290</v>
      </c>
    </row>
    <row r="50" spans="1:16" x14ac:dyDescent="0.25">
      <c r="A50" s="1" t="s">
        <v>56</v>
      </c>
      <c r="B50" s="4" t="s">
        <v>55</v>
      </c>
      <c r="C50" s="30">
        <v>96.69</v>
      </c>
      <c r="D50" s="3">
        <v>125</v>
      </c>
      <c r="E50" s="3">
        <v>120</v>
      </c>
      <c r="F50" s="3">
        <v>114</v>
      </c>
      <c r="G50" s="3">
        <v>108</v>
      </c>
      <c r="H50" s="3">
        <v>105</v>
      </c>
      <c r="I50" s="3">
        <v>98</v>
      </c>
      <c r="J50" s="3">
        <v>95</v>
      </c>
      <c r="K50" s="3">
        <v>123</v>
      </c>
      <c r="L50" s="3">
        <v>85</v>
      </c>
      <c r="M50" s="3">
        <v>99</v>
      </c>
      <c r="N50" s="3">
        <v>75</v>
      </c>
      <c r="O50" s="3">
        <v>84</v>
      </c>
      <c r="P50" s="2">
        <v>1231</v>
      </c>
    </row>
    <row r="51" spans="1:16" x14ac:dyDescent="0.25">
      <c r="A51" s="1" t="s">
        <v>57</v>
      </c>
      <c r="B51" s="4" t="s">
        <v>54</v>
      </c>
      <c r="C51" s="30">
        <v>98.74</v>
      </c>
      <c r="D51" s="3">
        <v>101</v>
      </c>
      <c r="E51" s="3">
        <v>98</v>
      </c>
      <c r="F51" s="3">
        <v>92</v>
      </c>
      <c r="G51" s="3">
        <v>90</v>
      </c>
      <c r="H51" s="3">
        <v>89</v>
      </c>
      <c r="I51" s="3">
        <v>86</v>
      </c>
      <c r="J51" s="3">
        <v>102</v>
      </c>
      <c r="K51" s="3">
        <v>80</v>
      </c>
      <c r="L51" s="3">
        <v>70</v>
      </c>
      <c r="M51" s="3">
        <v>74</v>
      </c>
      <c r="N51" s="3">
        <v>71</v>
      </c>
      <c r="O51" s="3">
        <v>68</v>
      </c>
      <c r="P51" s="2">
        <v>1021</v>
      </c>
    </row>
    <row r="52" spans="1:16" x14ac:dyDescent="0.25">
      <c r="A52" s="1" t="s">
        <v>58</v>
      </c>
      <c r="B52" s="4" t="s">
        <v>53</v>
      </c>
      <c r="C52" s="30">
        <v>99.32</v>
      </c>
      <c r="D52" s="3">
        <v>88</v>
      </c>
      <c r="E52" s="3">
        <v>80</v>
      </c>
      <c r="F52" s="3">
        <v>90</v>
      </c>
      <c r="G52" s="3">
        <v>64</v>
      </c>
      <c r="H52" s="3">
        <v>52</v>
      </c>
      <c r="I52" s="3">
        <v>48</v>
      </c>
      <c r="J52" s="3">
        <v>42</v>
      </c>
      <c r="K52" s="3">
        <v>65</v>
      </c>
      <c r="L52" s="3">
        <v>72</v>
      </c>
      <c r="M52" s="3">
        <v>16</v>
      </c>
      <c r="N52" s="3">
        <v>69</v>
      </c>
      <c r="O52" s="3">
        <v>66</v>
      </c>
      <c r="P52" s="2">
        <v>752</v>
      </c>
    </row>
    <row r="53" spans="1:16" x14ac:dyDescent="0.25">
      <c r="A53" s="1" t="s">
        <v>59</v>
      </c>
      <c r="B53" s="4" t="s">
        <v>52</v>
      </c>
      <c r="C53" s="30">
        <v>99.68</v>
      </c>
      <c r="D53" s="3">
        <v>56</v>
      </c>
      <c r="E53" s="3">
        <v>60</v>
      </c>
      <c r="F53" s="3">
        <v>56</v>
      </c>
      <c r="G53" s="3">
        <v>68</v>
      </c>
      <c r="H53" s="3">
        <v>71</v>
      </c>
      <c r="I53" s="3">
        <v>76</v>
      </c>
      <c r="J53" s="3">
        <v>83</v>
      </c>
      <c r="K53" s="3">
        <v>84</v>
      </c>
      <c r="L53" s="3">
        <v>88</v>
      </c>
      <c r="M53" s="3">
        <v>42</v>
      </c>
      <c r="N53" s="3">
        <v>96</v>
      </c>
      <c r="O53" s="3">
        <v>54</v>
      </c>
      <c r="P53" s="2">
        <v>834</v>
      </c>
    </row>
    <row r="54" spans="1:16" x14ac:dyDescent="0.25">
      <c r="A54" s="1" t="s">
        <v>60</v>
      </c>
      <c r="B54" s="4" t="s">
        <v>51</v>
      </c>
      <c r="C54" s="30">
        <v>100.12</v>
      </c>
      <c r="D54" s="3">
        <v>85</v>
      </c>
      <c r="E54" s="3">
        <v>92</v>
      </c>
      <c r="F54" s="3">
        <v>91</v>
      </c>
      <c r="G54" s="3">
        <v>106</v>
      </c>
      <c r="H54" s="3">
        <v>104</v>
      </c>
      <c r="I54" s="3">
        <v>120</v>
      </c>
      <c r="J54" s="3">
        <v>124</v>
      </c>
      <c r="K54" s="3">
        <v>134</v>
      </c>
      <c r="L54" s="3">
        <v>118</v>
      </c>
      <c r="M54" s="3">
        <v>92</v>
      </c>
      <c r="N54" s="3">
        <v>78</v>
      </c>
      <c r="O54" s="3">
        <v>76</v>
      </c>
      <c r="P54" s="2">
        <v>1220</v>
      </c>
    </row>
    <row r="55" spans="1:16" x14ac:dyDescent="0.25">
      <c r="A55" s="1" t="s">
        <v>61</v>
      </c>
      <c r="B55" s="4" t="s">
        <v>50</v>
      </c>
      <c r="C55" s="30">
        <v>100.65</v>
      </c>
      <c r="D55" s="3">
        <v>66</v>
      </c>
      <c r="E55" s="3">
        <v>58</v>
      </c>
      <c r="F55" s="3">
        <v>64</v>
      </c>
      <c r="G55" s="3">
        <v>42</v>
      </c>
      <c r="H55" s="3">
        <v>47</v>
      </c>
      <c r="I55" s="3">
        <v>48</v>
      </c>
      <c r="J55" s="3">
        <v>50</v>
      </c>
      <c r="K55" s="3">
        <v>84</v>
      </c>
      <c r="L55" s="3">
        <v>36</v>
      </c>
      <c r="M55" s="3">
        <v>34</v>
      </c>
      <c r="N55" s="3">
        <v>72</v>
      </c>
      <c r="O55" s="3">
        <v>154</v>
      </c>
      <c r="P55" s="2">
        <v>755</v>
      </c>
    </row>
    <row r="56" spans="1:16" x14ac:dyDescent="0.25">
      <c r="A56" s="1" t="s">
        <v>62</v>
      </c>
      <c r="B56" s="4" t="s">
        <v>49</v>
      </c>
      <c r="C56" s="30">
        <v>101.91</v>
      </c>
      <c r="D56" s="3">
        <v>120</v>
      </c>
      <c r="E56" s="3">
        <v>111</v>
      </c>
      <c r="F56" s="3">
        <v>100</v>
      </c>
      <c r="G56" s="3">
        <v>93</v>
      </c>
      <c r="H56" s="3">
        <v>82</v>
      </c>
      <c r="I56" s="3">
        <v>145</v>
      </c>
      <c r="J56" s="3">
        <v>136</v>
      </c>
      <c r="K56" s="3">
        <v>76</v>
      </c>
      <c r="L56" s="3">
        <v>74</v>
      </c>
      <c r="M56" s="3">
        <v>53</v>
      </c>
      <c r="N56" s="3">
        <v>40</v>
      </c>
      <c r="O56" s="3">
        <v>42</v>
      </c>
      <c r="P56" s="2">
        <v>1072</v>
      </c>
    </row>
    <row r="57" spans="1:16" x14ac:dyDescent="0.25">
      <c r="A57" s="1" t="s">
        <v>63</v>
      </c>
      <c r="B57" s="4" t="s">
        <v>48</v>
      </c>
      <c r="C57" s="30">
        <v>103.76</v>
      </c>
      <c r="D57" s="3">
        <v>114</v>
      </c>
      <c r="E57" s="3">
        <v>99</v>
      </c>
      <c r="F57" s="3">
        <v>112</v>
      </c>
      <c r="G57" s="3">
        <v>118</v>
      </c>
      <c r="H57" s="3">
        <v>116</v>
      </c>
      <c r="I57" s="3">
        <v>124</v>
      </c>
      <c r="J57" s="3">
        <v>102</v>
      </c>
      <c r="K57" s="3">
        <v>98</v>
      </c>
      <c r="L57" s="3">
        <v>88</v>
      </c>
      <c r="M57" s="3">
        <v>74</v>
      </c>
      <c r="N57" s="3">
        <v>75</v>
      </c>
      <c r="O57" s="3">
        <v>75</v>
      </c>
      <c r="P57" s="2">
        <v>1195</v>
      </c>
    </row>
    <row r="58" spans="1:16" x14ac:dyDescent="0.25">
      <c r="A58" s="1" t="s">
        <v>64</v>
      </c>
      <c r="B58" s="4" t="s">
        <v>47</v>
      </c>
      <c r="C58" s="30">
        <v>103.95</v>
      </c>
      <c r="D58" s="3">
        <v>100</v>
      </c>
      <c r="E58" s="3">
        <v>145</v>
      </c>
      <c r="F58" s="3">
        <v>120</v>
      </c>
      <c r="G58" s="3">
        <v>88</v>
      </c>
      <c r="H58" s="3">
        <v>142</v>
      </c>
      <c r="I58" s="3">
        <v>75</v>
      </c>
      <c r="J58" s="3">
        <v>78</v>
      </c>
      <c r="K58" s="3">
        <v>86</v>
      </c>
      <c r="L58" s="3">
        <v>105</v>
      </c>
      <c r="M58" s="3">
        <v>100</v>
      </c>
      <c r="N58" s="3">
        <v>69</v>
      </c>
      <c r="O58" s="3">
        <v>68</v>
      </c>
      <c r="P58" s="2">
        <v>1176</v>
      </c>
    </row>
    <row r="59" spans="1:16" x14ac:dyDescent="0.25">
      <c r="A59" s="1" t="s">
        <v>98</v>
      </c>
      <c r="B59" s="4" t="s">
        <v>115</v>
      </c>
      <c r="C59" s="30">
        <v>48.45</v>
      </c>
      <c r="D59" s="3">
        <v>248</v>
      </c>
      <c r="E59" s="3">
        <v>288</v>
      </c>
      <c r="F59" s="3">
        <v>250</v>
      </c>
      <c r="G59" s="3">
        <v>244</v>
      </c>
      <c r="H59" s="3">
        <v>270</v>
      </c>
      <c r="I59" s="3">
        <v>324</v>
      </c>
      <c r="J59" s="3">
        <v>296</v>
      </c>
      <c r="K59" s="3">
        <v>154</v>
      </c>
      <c r="L59" s="3">
        <v>180</v>
      </c>
      <c r="M59" s="3">
        <v>127</v>
      </c>
      <c r="N59" s="3">
        <v>99</v>
      </c>
      <c r="O59" s="3">
        <v>64</v>
      </c>
      <c r="P59" s="2">
        <v>2544</v>
      </c>
    </row>
    <row r="60" spans="1:16" x14ac:dyDescent="0.25">
      <c r="A60" s="1" t="s">
        <v>99</v>
      </c>
      <c r="B60" s="4" t="s">
        <v>107</v>
      </c>
      <c r="C60" s="30">
        <v>47.68</v>
      </c>
      <c r="D60" s="3">
        <v>188</v>
      </c>
      <c r="E60" s="3">
        <v>118</v>
      </c>
      <c r="F60" s="3">
        <v>165</v>
      </c>
      <c r="G60" s="3">
        <v>170</v>
      </c>
      <c r="H60" s="3">
        <v>152</v>
      </c>
      <c r="I60" s="3">
        <v>147</v>
      </c>
      <c r="J60" s="3">
        <v>144</v>
      </c>
      <c r="K60" s="3">
        <v>163</v>
      </c>
      <c r="L60" s="3">
        <v>154</v>
      </c>
      <c r="M60" s="3">
        <v>148</v>
      </c>
      <c r="N60" s="3">
        <v>163</v>
      </c>
      <c r="O60" s="3">
        <v>124</v>
      </c>
      <c r="P60" s="2">
        <v>1836</v>
      </c>
    </row>
    <row r="61" spans="1:16" x14ac:dyDescent="0.25">
      <c r="A61" s="1" t="s">
        <v>100</v>
      </c>
      <c r="B61" s="4" t="s">
        <v>108</v>
      </c>
      <c r="C61" s="30">
        <v>47.46</v>
      </c>
      <c r="D61" s="3">
        <v>96</v>
      </c>
      <c r="E61" s="3">
        <v>64</v>
      </c>
      <c r="F61" s="3">
        <v>70</v>
      </c>
      <c r="G61" s="3">
        <v>70</v>
      </c>
      <c r="H61" s="3">
        <v>68</v>
      </c>
      <c r="I61" s="3">
        <v>91</v>
      </c>
      <c r="J61" s="3">
        <v>87</v>
      </c>
      <c r="K61" s="3">
        <v>86</v>
      </c>
      <c r="L61" s="3">
        <v>24</v>
      </c>
      <c r="M61" s="3">
        <v>75</v>
      </c>
      <c r="N61" s="3">
        <v>70</v>
      </c>
      <c r="O61" s="3">
        <v>62</v>
      </c>
      <c r="P61" s="2">
        <v>863</v>
      </c>
    </row>
    <row r="62" spans="1:16" x14ac:dyDescent="0.25">
      <c r="A62" s="1" t="s">
        <v>101</v>
      </c>
      <c r="B62" s="4" t="s">
        <v>109</v>
      </c>
      <c r="C62" s="30">
        <v>46.96</v>
      </c>
      <c r="D62" s="3">
        <v>220</v>
      </c>
      <c r="E62" s="3">
        <v>212</v>
      </c>
      <c r="F62" s="3">
        <v>228</v>
      </c>
      <c r="G62" s="3">
        <v>220</v>
      </c>
      <c r="H62" s="3">
        <v>240</v>
      </c>
      <c r="I62" s="3">
        <v>180</v>
      </c>
      <c r="J62" s="3">
        <v>172</v>
      </c>
      <c r="K62" s="3">
        <v>254</v>
      </c>
      <c r="L62" s="3">
        <v>156</v>
      </c>
      <c r="M62" s="3">
        <v>178</v>
      </c>
      <c r="N62" s="3">
        <v>140</v>
      </c>
      <c r="O62" s="3">
        <v>116</v>
      </c>
      <c r="P62" s="2">
        <v>2316</v>
      </c>
    </row>
    <row r="63" spans="1:16" x14ac:dyDescent="0.25">
      <c r="A63" s="1" t="s">
        <v>102</v>
      </c>
      <c r="B63" s="4" t="s">
        <v>110</v>
      </c>
      <c r="C63" s="30">
        <v>46.3</v>
      </c>
      <c r="D63" s="3">
        <v>168</v>
      </c>
      <c r="E63" s="3">
        <v>128</v>
      </c>
      <c r="F63" s="3">
        <v>148</v>
      </c>
      <c r="G63" s="3">
        <v>142</v>
      </c>
      <c r="H63" s="3">
        <v>138</v>
      </c>
      <c r="I63" s="3">
        <v>175</v>
      </c>
      <c r="J63" s="3">
        <v>165</v>
      </c>
      <c r="K63" s="3">
        <v>111</v>
      </c>
      <c r="L63" s="3">
        <v>98</v>
      </c>
      <c r="M63" s="3">
        <v>96</v>
      </c>
      <c r="N63" s="3">
        <v>87</v>
      </c>
      <c r="O63" s="3">
        <v>87</v>
      </c>
      <c r="P63" s="2">
        <v>1543</v>
      </c>
    </row>
    <row r="64" spans="1:16" x14ac:dyDescent="0.25">
      <c r="A64" s="1" t="s">
        <v>103</v>
      </c>
      <c r="B64" s="4" t="s">
        <v>111</v>
      </c>
      <c r="C64" s="30">
        <v>45.71</v>
      </c>
      <c r="D64" s="3">
        <v>88</v>
      </c>
      <c r="E64" s="3">
        <v>72</v>
      </c>
      <c r="F64" s="3">
        <v>75</v>
      </c>
      <c r="G64" s="3">
        <v>120</v>
      </c>
      <c r="H64" s="3">
        <v>80</v>
      </c>
      <c r="I64" s="3">
        <v>93</v>
      </c>
      <c r="J64" s="3">
        <v>64</v>
      </c>
      <c r="K64" s="3">
        <v>87</v>
      </c>
      <c r="L64" s="3">
        <v>90</v>
      </c>
      <c r="M64" s="3">
        <v>36</v>
      </c>
      <c r="N64" s="3">
        <v>65</v>
      </c>
      <c r="O64" s="3">
        <v>45</v>
      </c>
      <c r="P64" s="2">
        <v>915</v>
      </c>
    </row>
    <row r="65" spans="1:16" x14ac:dyDescent="0.25">
      <c r="A65" s="1" t="s">
        <v>104</v>
      </c>
      <c r="B65" s="4" t="s">
        <v>112</v>
      </c>
      <c r="C65" s="30">
        <v>45.7</v>
      </c>
      <c r="D65" s="3">
        <v>214</v>
      </c>
      <c r="E65" s="3">
        <v>188</v>
      </c>
      <c r="F65" s="3">
        <v>170</v>
      </c>
      <c r="G65" s="3">
        <v>136</v>
      </c>
      <c r="H65" s="3">
        <v>110</v>
      </c>
      <c r="I65" s="3">
        <v>125</v>
      </c>
      <c r="J65" s="3">
        <v>127</v>
      </c>
      <c r="K65" s="3">
        <v>136</v>
      </c>
      <c r="L65" s="3">
        <v>188</v>
      </c>
      <c r="M65" s="3">
        <v>112</v>
      </c>
      <c r="N65" s="3">
        <v>165</v>
      </c>
      <c r="O65" s="3">
        <v>196</v>
      </c>
      <c r="P65" s="2">
        <v>1867</v>
      </c>
    </row>
    <row r="66" spans="1:16" x14ac:dyDescent="0.25">
      <c r="A66" s="1" t="s">
        <v>105</v>
      </c>
      <c r="B66" s="4" t="s">
        <v>113</v>
      </c>
      <c r="C66" s="30">
        <v>45.64</v>
      </c>
      <c r="D66" s="3">
        <v>200</v>
      </c>
      <c r="E66" s="3">
        <v>220</v>
      </c>
      <c r="F66" s="3">
        <v>231</v>
      </c>
      <c r="G66" s="3">
        <v>218</v>
      </c>
      <c r="H66" s="3">
        <v>216</v>
      </c>
      <c r="I66" s="3">
        <v>194</v>
      </c>
      <c r="J66" s="3">
        <v>254</v>
      </c>
      <c r="K66" s="3">
        <v>167</v>
      </c>
      <c r="L66" s="3">
        <v>146</v>
      </c>
      <c r="M66" s="3">
        <v>158</v>
      </c>
      <c r="N66" s="3">
        <v>124</v>
      </c>
      <c r="O66" s="3">
        <v>88</v>
      </c>
      <c r="P66" s="2">
        <v>2216</v>
      </c>
    </row>
    <row r="67" spans="1:16" x14ac:dyDescent="0.25">
      <c r="A67" s="1" t="s">
        <v>106</v>
      </c>
      <c r="B67" s="4" t="s">
        <v>114</v>
      </c>
      <c r="C67" s="30">
        <v>45.32</v>
      </c>
      <c r="D67" s="3">
        <v>198</v>
      </c>
      <c r="E67" s="3">
        <v>178</v>
      </c>
      <c r="F67" s="3">
        <v>170</v>
      </c>
      <c r="G67" s="3">
        <v>170</v>
      </c>
      <c r="H67" s="3">
        <v>188</v>
      </c>
      <c r="I67" s="3">
        <v>182</v>
      </c>
      <c r="J67" s="3">
        <v>165</v>
      </c>
      <c r="K67" s="3">
        <v>146</v>
      </c>
      <c r="L67" s="3">
        <v>171</v>
      </c>
      <c r="M67" s="3">
        <v>180</v>
      </c>
      <c r="N67" s="3">
        <v>162</v>
      </c>
      <c r="O67" s="3">
        <v>160</v>
      </c>
      <c r="P67" s="2">
        <v>2070</v>
      </c>
    </row>
    <row r="68" spans="1:16" x14ac:dyDescent="0.25">
      <c r="A68" s="9"/>
      <c r="B68" s="1"/>
    </row>
    <row r="69" spans="1:16" x14ac:dyDescent="0.25">
      <c r="B69" s="1"/>
    </row>
    <row r="70" spans="1:16" x14ac:dyDescent="0.25">
      <c r="B70" s="1"/>
    </row>
    <row r="71" spans="1:16" x14ac:dyDescent="0.25">
      <c r="A71" s="5"/>
      <c r="B71" s="1"/>
    </row>
    <row r="72" spans="1:16" x14ac:dyDescent="0.25">
      <c r="A72" s="5"/>
      <c r="B72" s="1"/>
    </row>
    <row r="73" spans="1:16" x14ac:dyDescent="0.25">
      <c r="A73" s="5"/>
      <c r="B73" s="1"/>
    </row>
    <row r="74" spans="1:16" x14ac:dyDescent="0.25">
      <c r="A74" s="5"/>
      <c r="B74" s="1"/>
    </row>
    <row r="75" spans="1:16" x14ac:dyDescent="0.25">
      <c r="A75" s="5"/>
      <c r="B75" s="1"/>
    </row>
    <row r="76" spans="1:16" x14ac:dyDescent="0.25">
      <c r="A76" s="5"/>
      <c r="B76" s="1"/>
    </row>
    <row r="77" spans="1:16" x14ac:dyDescent="0.25">
      <c r="A77" s="5"/>
      <c r="B77" s="1"/>
    </row>
    <row r="78" spans="1:16" x14ac:dyDescent="0.25">
      <c r="A78" s="5"/>
      <c r="B78" s="1"/>
    </row>
    <row r="79" spans="1:16" x14ac:dyDescent="0.25">
      <c r="A79" s="5"/>
      <c r="B79" s="1"/>
    </row>
    <row r="80" spans="1:16" x14ac:dyDescent="0.25">
      <c r="A80" s="5"/>
      <c r="B80" s="1"/>
    </row>
    <row r="81" spans="1:3" x14ac:dyDescent="0.25">
      <c r="A81" s="5"/>
      <c r="B81" s="1"/>
      <c r="C81" s="31"/>
    </row>
    <row r="82" spans="1:3" x14ac:dyDescent="0.25">
      <c r="A82" s="5"/>
      <c r="B82" s="1"/>
      <c r="C82" s="31"/>
    </row>
    <row r="83" spans="1:3" x14ac:dyDescent="0.25">
      <c r="A83" s="5"/>
      <c r="B83" s="1"/>
      <c r="C83" s="31"/>
    </row>
    <row r="84" spans="1:3" x14ac:dyDescent="0.25">
      <c r="A84" s="5"/>
      <c r="B84" s="1"/>
      <c r="C84" s="31"/>
    </row>
    <row r="85" spans="1:3" x14ac:dyDescent="0.25">
      <c r="A85" s="5"/>
      <c r="B85" s="1"/>
      <c r="C85" s="31"/>
    </row>
    <row r="86" spans="1:3" x14ac:dyDescent="0.25">
      <c r="A86" s="5"/>
      <c r="B86" s="1"/>
      <c r="C86" s="31"/>
    </row>
    <row r="87" spans="1:3" x14ac:dyDescent="0.25">
      <c r="A87" s="5"/>
      <c r="B87" s="1"/>
      <c r="C87" s="31"/>
    </row>
    <row r="88" spans="1:3" x14ac:dyDescent="0.25">
      <c r="A88" s="5"/>
      <c r="B88" s="1"/>
      <c r="C88" s="31"/>
    </row>
    <row r="89" spans="1:3" x14ac:dyDescent="0.25">
      <c r="A89" s="5"/>
      <c r="B89" s="1"/>
      <c r="C89" s="31"/>
    </row>
    <row r="90" spans="1:3" x14ac:dyDescent="0.25">
      <c r="A90" s="5"/>
      <c r="B90" s="1"/>
      <c r="C90" s="31"/>
    </row>
    <row r="91" spans="1:3" x14ac:dyDescent="0.25">
      <c r="A91" s="5"/>
      <c r="B91" s="1"/>
      <c r="C91" s="31"/>
    </row>
    <row r="92" spans="1:3" x14ac:dyDescent="0.25">
      <c r="A92" s="5"/>
      <c r="B92" s="1"/>
      <c r="C92" s="31"/>
    </row>
    <row r="93" spans="1:3" x14ac:dyDescent="0.25">
      <c r="A93" s="5"/>
      <c r="B93" s="1"/>
      <c r="C93" s="31"/>
    </row>
    <row r="94" spans="1:3" x14ac:dyDescent="0.25">
      <c r="A94" s="5"/>
      <c r="B94" s="1"/>
      <c r="C94" s="31"/>
    </row>
    <row r="95" spans="1:3" x14ac:dyDescent="0.25">
      <c r="A95" s="5"/>
      <c r="B95" s="1"/>
      <c r="C95" s="31"/>
    </row>
    <row r="96" spans="1:3" x14ac:dyDescent="0.25">
      <c r="A96" s="5"/>
      <c r="B96" s="1"/>
      <c r="C96" s="31"/>
    </row>
    <row r="97" spans="1:3" x14ac:dyDescent="0.25">
      <c r="A97" s="5"/>
      <c r="B97" s="1"/>
      <c r="C97" s="31"/>
    </row>
    <row r="98" spans="1:3" x14ac:dyDescent="0.25">
      <c r="A98" s="5"/>
      <c r="B98" s="1"/>
      <c r="C98" s="31"/>
    </row>
    <row r="99" spans="1:3" x14ac:dyDescent="0.25">
      <c r="A99" s="5"/>
      <c r="B99" s="1"/>
      <c r="C99" s="31"/>
    </row>
    <row r="100" spans="1:3" x14ac:dyDescent="0.25">
      <c r="A100" s="5"/>
      <c r="B100" s="1"/>
      <c r="C100" s="31"/>
    </row>
    <row r="101" spans="1:3" x14ac:dyDescent="0.25">
      <c r="A101" s="5"/>
      <c r="B101" s="1"/>
      <c r="C101" s="31"/>
    </row>
    <row r="102" spans="1:3" x14ac:dyDescent="0.25">
      <c r="A102" s="5"/>
      <c r="B102" s="1"/>
      <c r="C102" s="31"/>
    </row>
    <row r="103" spans="1:3" x14ac:dyDescent="0.25">
      <c r="A103" s="5"/>
      <c r="B103" s="1"/>
      <c r="C103" s="31"/>
    </row>
    <row r="104" spans="1:3" x14ac:dyDescent="0.25">
      <c r="A104" s="5"/>
      <c r="B104" s="1"/>
      <c r="C104" s="31"/>
    </row>
    <row r="105" spans="1:3" x14ac:dyDescent="0.25">
      <c r="A105" s="5"/>
      <c r="B105" s="1"/>
      <c r="C105" s="31"/>
    </row>
  </sheetData>
  <phoneticPr fontId="3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scale="52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zoomScaleNormal="100" workbookViewId="0"/>
  </sheetViews>
  <sheetFormatPr baseColWidth="10" defaultColWidth="11.44140625" defaultRowHeight="13.2" x14ac:dyDescent="0.25"/>
  <cols>
    <col min="1" max="1" width="7.6640625" style="36" customWidth="1"/>
    <col min="2" max="2" width="30.6640625" style="63" customWidth="1"/>
    <col min="3" max="3" width="20.6640625" style="63" customWidth="1"/>
    <col min="4" max="6" width="11.44140625" style="65" customWidth="1"/>
    <col min="7" max="7" width="11.44140625" style="63" customWidth="1"/>
    <col min="8" max="16384" width="11.44140625" style="65"/>
  </cols>
  <sheetData>
    <row r="1" spans="1:7" s="40" customFormat="1" ht="26.4" x14ac:dyDescent="0.25">
      <c r="A1" s="92" t="s">
        <v>116</v>
      </c>
      <c r="B1" s="92" t="s">
        <v>1</v>
      </c>
      <c r="C1" s="93" t="s">
        <v>156</v>
      </c>
      <c r="D1" s="92" t="s">
        <v>287</v>
      </c>
      <c r="E1" s="92" t="s">
        <v>288</v>
      </c>
      <c r="F1" s="92" t="s">
        <v>289</v>
      </c>
      <c r="G1" s="92" t="s">
        <v>157</v>
      </c>
    </row>
    <row r="2" spans="1:7" ht="12.75" customHeight="1" x14ac:dyDescent="0.25">
      <c r="A2" s="35">
        <v>10404</v>
      </c>
      <c r="B2" s="90" t="s">
        <v>216</v>
      </c>
      <c r="C2" s="90" t="s">
        <v>159</v>
      </c>
      <c r="D2">
        <v>200</v>
      </c>
      <c r="E2">
        <v>800</v>
      </c>
      <c r="F2">
        <v>150</v>
      </c>
      <c r="G2" s="65" t="s">
        <v>160</v>
      </c>
    </row>
    <row r="3" spans="1:7" ht="12.75" customHeight="1" x14ac:dyDescent="0.25">
      <c r="A3" s="35">
        <v>10403</v>
      </c>
      <c r="B3" s="90" t="s">
        <v>215</v>
      </c>
      <c r="C3" s="90" t="s">
        <v>162</v>
      </c>
      <c r="D3">
        <v>180</v>
      </c>
      <c r="E3">
        <v>800</v>
      </c>
      <c r="F3">
        <v>150</v>
      </c>
      <c r="G3" s="65" t="s">
        <v>160</v>
      </c>
    </row>
    <row r="4" spans="1:7" ht="12.75" customHeight="1" x14ac:dyDescent="0.25">
      <c r="A4" s="35">
        <v>10402</v>
      </c>
      <c r="B4" s="90" t="s">
        <v>214</v>
      </c>
      <c r="C4" s="90" t="s">
        <v>162</v>
      </c>
      <c r="D4">
        <v>800</v>
      </c>
      <c r="E4">
        <v>1750</v>
      </c>
      <c r="F4">
        <v>200</v>
      </c>
      <c r="G4" s="65" t="s">
        <v>160</v>
      </c>
    </row>
    <row r="5" spans="1:7" ht="12.75" customHeight="1" x14ac:dyDescent="0.25">
      <c r="A5" s="35">
        <v>10401</v>
      </c>
      <c r="B5" s="90" t="s">
        <v>213</v>
      </c>
      <c r="C5" s="90" t="s">
        <v>162</v>
      </c>
      <c r="D5">
        <v>450</v>
      </c>
      <c r="E5">
        <v>1750</v>
      </c>
      <c r="F5">
        <v>200</v>
      </c>
      <c r="G5" s="65" t="s">
        <v>160</v>
      </c>
    </row>
    <row r="6" spans="1:7" ht="12.75" customHeight="1" x14ac:dyDescent="0.25">
      <c r="A6" s="35">
        <v>10309</v>
      </c>
      <c r="B6" s="90" t="s">
        <v>203</v>
      </c>
      <c r="C6" s="90" t="s">
        <v>166</v>
      </c>
      <c r="D6">
        <v>500</v>
      </c>
      <c r="E6">
        <v>8000</v>
      </c>
      <c r="F6">
        <v>500</v>
      </c>
      <c r="G6" s="65" t="s">
        <v>167</v>
      </c>
    </row>
    <row r="7" spans="1:7" ht="12.75" customHeight="1" x14ac:dyDescent="0.25">
      <c r="A7" s="35">
        <v>10205</v>
      </c>
      <c r="B7" s="90" t="s">
        <v>212</v>
      </c>
      <c r="C7" s="90" t="s">
        <v>166</v>
      </c>
      <c r="D7">
        <v>800</v>
      </c>
      <c r="E7">
        <v>1500</v>
      </c>
      <c r="F7">
        <v>300</v>
      </c>
      <c r="G7" s="65" t="s">
        <v>178</v>
      </c>
    </row>
    <row r="8" spans="1:7" ht="12.75" customHeight="1" x14ac:dyDescent="0.25">
      <c r="A8" s="35">
        <v>10303</v>
      </c>
      <c r="B8" s="90" t="s">
        <v>168</v>
      </c>
      <c r="C8" s="90" t="s">
        <v>166</v>
      </c>
      <c r="D8">
        <v>1000</v>
      </c>
      <c r="E8">
        <v>4000</v>
      </c>
      <c r="F8">
        <v>300</v>
      </c>
      <c r="G8" s="65" t="s">
        <v>167</v>
      </c>
    </row>
    <row r="9" spans="1:7" ht="12.75" customHeight="1" x14ac:dyDescent="0.25">
      <c r="A9" s="35">
        <v>10301</v>
      </c>
      <c r="B9" s="90" t="s">
        <v>169</v>
      </c>
      <c r="C9" s="90" t="s">
        <v>166</v>
      </c>
      <c r="D9">
        <v>1000</v>
      </c>
      <c r="E9">
        <v>8000</v>
      </c>
      <c r="F9">
        <v>1000</v>
      </c>
      <c r="G9" s="65" t="s">
        <v>167</v>
      </c>
    </row>
    <row r="10" spans="1:7" ht="12.75" customHeight="1" x14ac:dyDescent="0.25">
      <c r="A10" s="35">
        <v>10104</v>
      </c>
      <c r="B10" s="90" t="s">
        <v>170</v>
      </c>
      <c r="C10" s="90" t="s">
        <v>171</v>
      </c>
      <c r="D10">
        <v>200</v>
      </c>
      <c r="E10">
        <v>2000</v>
      </c>
      <c r="F10">
        <v>200</v>
      </c>
      <c r="G10" s="65" t="s">
        <v>172</v>
      </c>
    </row>
    <row r="11" spans="1:7" ht="12.75" customHeight="1" x14ac:dyDescent="0.25">
      <c r="A11" s="35">
        <v>10105</v>
      </c>
      <c r="B11" s="90" t="s">
        <v>173</v>
      </c>
      <c r="C11" s="90" t="s">
        <v>174</v>
      </c>
      <c r="D11">
        <v>250</v>
      </c>
      <c r="E11">
        <v>400</v>
      </c>
      <c r="F11">
        <v>80</v>
      </c>
      <c r="G11" s="65" t="s">
        <v>172</v>
      </c>
    </row>
    <row r="12" spans="1:7" ht="12.75" customHeight="1" x14ac:dyDescent="0.25">
      <c r="A12" s="35">
        <v>10308</v>
      </c>
      <c r="B12" s="90" t="s">
        <v>175</v>
      </c>
      <c r="C12" s="90" t="s">
        <v>166</v>
      </c>
      <c r="D12">
        <v>2000</v>
      </c>
      <c r="E12">
        <v>6000</v>
      </c>
      <c r="F12">
        <v>2000</v>
      </c>
      <c r="G12" s="65" t="s">
        <v>167</v>
      </c>
    </row>
    <row r="13" spans="1:7" ht="12.75" customHeight="1" x14ac:dyDescent="0.25">
      <c r="A13" s="35">
        <v>10212</v>
      </c>
      <c r="B13" s="90" t="s">
        <v>176</v>
      </c>
      <c r="C13" s="90" t="s">
        <v>177</v>
      </c>
      <c r="D13">
        <v>2500</v>
      </c>
      <c r="E13">
        <v>9000</v>
      </c>
      <c r="F13">
        <v>2000</v>
      </c>
      <c r="G13" s="65" t="s">
        <v>178</v>
      </c>
    </row>
    <row r="14" spans="1:7" ht="12.75" customHeight="1" x14ac:dyDescent="0.25">
      <c r="A14" s="35">
        <v>10217</v>
      </c>
      <c r="B14" s="90" t="s">
        <v>179</v>
      </c>
      <c r="C14" s="90" t="s">
        <v>166</v>
      </c>
      <c r="D14">
        <v>215</v>
      </c>
      <c r="E14">
        <v>800</v>
      </c>
      <c r="F14">
        <v>90</v>
      </c>
      <c r="G14" s="65" t="s">
        <v>178</v>
      </c>
    </row>
    <row r="15" spans="1:7" ht="12.75" customHeight="1" x14ac:dyDescent="0.25">
      <c r="A15" s="35">
        <v>10216</v>
      </c>
      <c r="B15" s="90" t="s">
        <v>180</v>
      </c>
      <c r="C15" s="90" t="s">
        <v>177</v>
      </c>
      <c r="D15">
        <v>2000</v>
      </c>
      <c r="E15">
        <v>8000</v>
      </c>
      <c r="F15">
        <v>800</v>
      </c>
      <c r="G15" s="65" t="s">
        <v>178</v>
      </c>
    </row>
    <row r="16" spans="1:7" ht="12.75" customHeight="1" x14ac:dyDescent="0.25">
      <c r="A16" s="35">
        <v>10310</v>
      </c>
      <c r="B16" s="90" t="s">
        <v>181</v>
      </c>
      <c r="C16" s="90" t="s">
        <v>166</v>
      </c>
      <c r="D16">
        <v>400</v>
      </c>
      <c r="E16">
        <v>1000</v>
      </c>
      <c r="F16">
        <v>150</v>
      </c>
      <c r="G16" s="65" t="s">
        <v>167</v>
      </c>
    </row>
    <row r="17" spans="1:7" ht="12.75" customHeight="1" x14ac:dyDescent="0.25">
      <c r="A17" s="35">
        <v>10311</v>
      </c>
      <c r="B17" s="90" t="s">
        <v>182</v>
      </c>
      <c r="C17" s="90" t="s">
        <v>183</v>
      </c>
      <c r="D17">
        <v>1500</v>
      </c>
      <c r="E17">
        <v>12000</v>
      </c>
      <c r="F17">
        <v>1500</v>
      </c>
      <c r="G17" s="65" t="s">
        <v>167</v>
      </c>
    </row>
    <row r="18" spans="1:7" ht="12.75" customHeight="1" x14ac:dyDescent="0.25">
      <c r="A18" s="35">
        <v>10102</v>
      </c>
      <c r="B18" s="90" t="s">
        <v>184</v>
      </c>
      <c r="C18" s="90" t="s">
        <v>171</v>
      </c>
      <c r="D18">
        <v>3000</v>
      </c>
      <c r="E18">
        <v>9000</v>
      </c>
      <c r="F18">
        <v>800</v>
      </c>
      <c r="G18" s="65" t="s">
        <v>172</v>
      </c>
    </row>
    <row r="19" spans="1:7" ht="12.75" customHeight="1" x14ac:dyDescent="0.25">
      <c r="A19" s="35">
        <v>10103</v>
      </c>
      <c r="B19" s="90" t="s">
        <v>185</v>
      </c>
      <c r="C19" s="90" t="s">
        <v>171</v>
      </c>
      <c r="D19">
        <v>2000</v>
      </c>
      <c r="E19">
        <v>15000</v>
      </c>
      <c r="F19">
        <v>2000</v>
      </c>
      <c r="G19" s="65" t="s">
        <v>172</v>
      </c>
    </row>
    <row r="20" spans="1:7" ht="12.75" customHeight="1" x14ac:dyDescent="0.25">
      <c r="A20" s="35">
        <v>10101</v>
      </c>
      <c r="B20" s="90" t="s">
        <v>186</v>
      </c>
      <c r="C20" s="90" t="s">
        <v>171</v>
      </c>
      <c r="D20">
        <v>7000</v>
      </c>
      <c r="E20">
        <v>20000</v>
      </c>
      <c r="F20">
        <v>2000</v>
      </c>
      <c r="G20" s="65" t="s">
        <v>172</v>
      </c>
    </row>
    <row r="21" spans="1:7" ht="12.75" customHeight="1" x14ac:dyDescent="0.25">
      <c r="A21" s="35">
        <v>10302</v>
      </c>
      <c r="B21" s="90" t="s">
        <v>187</v>
      </c>
      <c r="C21" s="90" t="s">
        <v>166</v>
      </c>
      <c r="D21">
        <v>300</v>
      </c>
      <c r="E21">
        <v>1500</v>
      </c>
      <c r="F21">
        <v>200</v>
      </c>
      <c r="G21" s="65" t="s">
        <v>167</v>
      </c>
    </row>
    <row r="22" spans="1:7" ht="12.75" customHeight="1" x14ac:dyDescent="0.25">
      <c r="A22" s="35">
        <v>10304</v>
      </c>
      <c r="B22" s="90" t="s">
        <v>202</v>
      </c>
      <c r="C22" s="91" t="s">
        <v>166</v>
      </c>
      <c r="D22">
        <v>25000</v>
      </c>
      <c r="E22">
        <v>30000</v>
      </c>
      <c r="F22">
        <v>10000</v>
      </c>
      <c r="G22" s="65" t="s">
        <v>167</v>
      </c>
    </row>
    <row r="23" spans="1:7" ht="12.75" customHeight="1" x14ac:dyDescent="0.25">
      <c r="A23" s="35">
        <v>10201</v>
      </c>
      <c r="B23" s="90" t="s">
        <v>211</v>
      </c>
      <c r="C23" s="90" t="s">
        <v>166</v>
      </c>
      <c r="D23">
        <v>3000</v>
      </c>
      <c r="E23">
        <v>8000</v>
      </c>
      <c r="F23">
        <v>2000</v>
      </c>
      <c r="G23" s="65" t="s">
        <v>178</v>
      </c>
    </row>
    <row r="24" spans="1:7" ht="12.75" customHeight="1" x14ac:dyDescent="0.25">
      <c r="A24" s="35">
        <v>10202</v>
      </c>
      <c r="B24" s="90" t="s">
        <v>210</v>
      </c>
      <c r="C24" s="90" t="s">
        <v>166</v>
      </c>
      <c r="D24">
        <v>5000</v>
      </c>
      <c r="E24">
        <v>10000</v>
      </c>
      <c r="F24">
        <v>2000</v>
      </c>
      <c r="G24" s="65" t="s">
        <v>178</v>
      </c>
    </row>
    <row r="25" spans="1:7" ht="12.75" customHeight="1" x14ac:dyDescent="0.25">
      <c r="A25" s="35">
        <v>10203</v>
      </c>
      <c r="B25" s="90" t="s">
        <v>209</v>
      </c>
      <c r="C25" s="90" t="s">
        <v>166</v>
      </c>
      <c r="D25">
        <v>800</v>
      </c>
      <c r="E25">
        <v>2000</v>
      </c>
      <c r="F25">
        <v>300</v>
      </c>
      <c r="G25" s="65" t="s">
        <v>178</v>
      </c>
    </row>
    <row r="26" spans="1:7" ht="12.75" customHeight="1" x14ac:dyDescent="0.25">
      <c r="A26" s="35">
        <v>10210</v>
      </c>
      <c r="B26" s="90" t="s">
        <v>195</v>
      </c>
      <c r="C26" s="90" t="s">
        <v>196</v>
      </c>
      <c r="D26">
        <v>2000</v>
      </c>
      <c r="E26">
        <v>9000</v>
      </c>
      <c r="F26">
        <v>2000</v>
      </c>
      <c r="G26" s="65" t="s">
        <v>178</v>
      </c>
    </row>
    <row r="27" spans="1:7" ht="12.75" customHeight="1" x14ac:dyDescent="0.25">
      <c r="A27" s="35">
        <v>10211</v>
      </c>
      <c r="B27" s="90" t="s">
        <v>197</v>
      </c>
      <c r="C27" s="90" t="s">
        <v>196</v>
      </c>
      <c r="D27">
        <v>3000</v>
      </c>
      <c r="E27">
        <v>7000</v>
      </c>
      <c r="F27">
        <v>2000</v>
      </c>
      <c r="G27" s="65" t="s">
        <v>178</v>
      </c>
    </row>
    <row r="28" spans="1:7" ht="12.75" customHeight="1" x14ac:dyDescent="0.25">
      <c r="A28" s="35">
        <v>10204</v>
      </c>
      <c r="B28" s="90" t="s">
        <v>208</v>
      </c>
      <c r="C28" s="90" t="s">
        <v>166</v>
      </c>
      <c r="D28">
        <v>500</v>
      </c>
      <c r="E28">
        <v>800</v>
      </c>
      <c r="F28">
        <v>300</v>
      </c>
      <c r="G28" s="65" t="s">
        <v>178</v>
      </c>
    </row>
    <row r="29" spans="1:7" ht="12.75" customHeight="1" x14ac:dyDescent="0.25">
      <c r="A29" s="35">
        <v>10209</v>
      </c>
      <c r="B29" s="90" t="s">
        <v>199</v>
      </c>
      <c r="C29" s="90" t="s">
        <v>200</v>
      </c>
      <c r="D29">
        <v>1000</v>
      </c>
      <c r="E29">
        <v>6000</v>
      </c>
      <c r="F29">
        <v>1000</v>
      </c>
      <c r="G29" s="65" t="s">
        <v>178</v>
      </c>
    </row>
    <row r="30" spans="1:7" ht="12.75" customHeight="1" x14ac:dyDescent="0.25">
      <c r="A30" s="35"/>
      <c r="B30" s="90"/>
      <c r="C30" s="90"/>
      <c r="D30"/>
      <c r="E30"/>
      <c r="F30"/>
      <c r="G30" s="65"/>
    </row>
    <row r="31" spans="1:7" ht="12.75" customHeight="1" x14ac:dyDescent="0.25">
      <c r="B31"/>
    </row>
    <row r="32" spans="1:7" ht="12.75" customHeight="1" x14ac:dyDescent="0.25">
      <c r="B32"/>
    </row>
    <row r="33" spans="2:2" ht="12.75" customHeight="1" x14ac:dyDescent="0.25">
      <c r="B33"/>
    </row>
    <row r="34" spans="2:2" ht="12.75" customHeight="1" x14ac:dyDescent="0.25">
      <c r="B34"/>
    </row>
    <row r="35" spans="2:2" ht="12.75" customHeight="1" x14ac:dyDescent="0.25"/>
    <row r="36" spans="2:2" ht="12.75" customHeight="1" x14ac:dyDescent="0.25"/>
    <row r="37" spans="2:2" ht="12.75" customHeight="1" x14ac:dyDescent="0.25"/>
    <row r="38" spans="2:2" ht="12.75" customHeight="1" x14ac:dyDescent="0.25"/>
    <row r="39" spans="2:2" ht="12.75" customHeight="1" x14ac:dyDescent="0.25"/>
    <row r="40" spans="2:2" ht="12.75" customHeight="1" x14ac:dyDescent="0.25"/>
    <row r="41" spans="2:2" ht="12.75" customHeight="1" x14ac:dyDescent="0.25"/>
    <row r="42" spans="2:2" ht="12.75" customHeight="1" x14ac:dyDescent="0.25"/>
    <row r="43" spans="2:2" ht="12.75" customHeight="1" x14ac:dyDescent="0.25"/>
    <row r="44" spans="2:2" ht="12.75" customHeight="1" x14ac:dyDescent="0.25"/>
    <row r="45" spans="2:2" ht="12.75" customHeight="1" x14ac:dyDescent="0.25"/>
    <row r="46" spans="2:2" ht="12.75" customHeight="1" x14ac:dyDescent="0.25"/>
    <row r="47" spans="2:2" ht="12.75" customHeight="1" x14ac:dyDescent="0.25"/>
    <row r="48" spans="2:2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</sheetData>
  <sheetProtection formatCells="0" formatColumns="0" formatRows="0" sort="0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workbookViewId="0"/>
  </sheetViews>
  <sheetFormatPr baseColWidth="10" defaultRowHeight="13.2" x14ac:dyDescent="0.25"/>
  <cols>
    <col min="1" max="1" width="26.33203125" customWidth="1"/>
    <col min="2" max="2" width="13.33203125" customWidth="1"/>
    <col min="3" max="3" width="12.33203125" bestFit="1" customWidth="1"/>
    <col min="4" max="4" width="19.6640625" bestFit="1" customWidth="1"/>
    <col min="5" max="5" width="15.6640625" bestFit="1" customWidth="1"/>
    <col min="6" max="6" width="11.33203125" bestFit="1" customWidth="1"/>
    <col min="7" max="7" width="14.33203125" customWidth="1"/>
  </cols>
  <sheetData>
    <row r="1" spans="1:7" ht="15.6" x14ac:dyDescent="0.3">
      <c r="A1" s="130"/>
      <c r="B1" s="130"/>
      <c r="C1" s="130"/>
      <c r="D1" s="130"/>
      <c r="E1" s="130"/>
      <c r="F1" s="130"/>
      <c r="G1" s="130"/>
    </row>
    <row r="2" spans="1:7" s="73" customFormat="1" x14ac:dyDescent="0.25">
      <c r="A2" s="131"/>
      <c r="B2" s="131"/>
      <c r="C2" s="132"/>
      <c r="D2" s="132"/>
      <c r="E2" s="132"/>
      <c r="F2" s="132"/>
      <c r="G2" s="132"/>
    </row>
    <row r="3" spans="1:7" x14ac:dyDescent="0.25">
      <c r="A3" s="133"/>
      <c r="B3" s="134"/>
      <c r="C3" s="50"/>
      <c r="D3" s="31"/>
      <c r="E3" s="31"/>
      <c r="F3" s="50"/>
      <c r="G3" s="50"/>
    </row>
    <row r="4" spans="1:7" x14ac:dyDescent="0.25">
      <c r="A4" s="133"/>
      <c r="B4" s="134"/>
      <c r="C4" s="135"/>
      <c r="D4" s="50"/>
      <c r="E4" s="50"/>
      <c r="F4" s="50"/>
      <c r="G4" s="50"/>
    </row>
    <row r="5" spans="1:7" x14ac:dyDescent="0.25">
      <c r="A5" s="134"/>
      <c r="B5" s="134"/>
      <c r="C5" s="50"/>
      <c r="D5" s="50"/>
      <c r="E5" s="50"/>
      <c r="F5" s="50"/>
      <c r="G5" s="50"/>
    </row>
    <row r="6" spans="1:7" x14ac:dyDescent="0.25">
      <c r="A6" s="133"/>
      <c r="B6" s="134"/>
      <c r="C6" s="50"/>
      <c r="D6" s="50"/>
      <c r="E6" s="50"/>
      <c r="F6" s="50"/>
      <c r="G6" s="50"/>
    </row>
    <row r="7" spans="1:7" x14ac:dyDescent="0.25">
      <c r="A7" s="133"/>
      <c r="B7" s="134"/>
      <c r="C7" s="50"/>
      <c r="D7" s="50"/>
      <c r="E7" s="50"/>
      <c r="F7" s="50"/>
      <c r="G7" s="50"/>
    </row>
    <row r="8" spans="1:7" x14ac:dyDescent="0.25">
      <c r="A8" s="50"/>
      <c r="B8" s="50"/>
      <c r="C8" s="50"/>
      <c r="D8" s="50"/>
      <c r="E8" s="50"/>
      <c r="F8" s="50"/>
      <c r="G8" s="50"/>
    </row>
    <row r="9" spans="1:7" x14ac:dyDescent="0.25">
      <c r="A9" s="136"/>
      <c r="B9" s="137"/>
      <c r="C9" s="138"/>
      <c r="D9" s="137"/>
      <c r="E9" s="137"/>
      <c r="F9" s="137"/>
      <c r="G9" s="137"/>
    </row>
    <row r="10" spans="1:7" x14ac:dyDescent="0.25">
      <c r="A10" s="134"/>
      <c r="B10" s="134"/>
      <c r="C10" s="134"/>
      <c r="D10" s="134"/>
      <c r="E10" s="134"/>
      <c r="F10" s="134"/>
      <c r="G10" s="134"/>
    </row>
    <row r="11" spans="1:7" x14ac:dyDescent="0.25">
      <c r="A11" s="134"/>
      <c r="B11" s="134"/>
      <c r="C11" s="134"/>
      <c r="D11" s="134"/>
      <c r="E11" s="134"/>
      <c r="F11" s="134"/>
      <c r="G11" s="134"/>
    </row>
    <row r="12" spans="1:7" x14ac:dyDescent="0.25">
      <c r="A12" s="134"/>
      <c r="B12" s="134"/>
      <c r="C12" s="134"/>
      <c r="D12" s="134"/>
      <c r="E12" s="134"/>
      <c r="F12" s="134"/>
      <c r="G12" s="134"/>
    </row>
    <row r="13" spans="1:7" x14ac:dyDescent="0.25">
      <c r="A13" s="134"/>
      <c r="B13" s="134"/>
      <c r="C13" s="134"/>
      <c r="D13" s="134"/>
      <c r="E13" s="134"/>
      <c r="F13" s="134"/>
      <c r="G13" s="134"/>
    </row>
    <row r="14" spans="1:7" x14ac:dyDescent="0.25">
      <c r="A14" s="134"/>
      <c r="B14" s="134"/>
      <c r="C14" s="134"/>
      <c r="D14" s="134"/>
      <c r="E14" s="134"/>
      <c r="F14" s="134"/>
      <c r="G14" s="134"/>
    </row>
    <row r="15" spans="1:7" x14ac:dyDescent="0.25">
      <c r="A15" s="134"/>
      <c r="B15" s="134"/>
      <c r="C15" s="134"/>
      <c r="D15" s="134"/>
      <c r="E15" s="134"/>
      <c r="F15" s="134"/>
      <c r="G15" s="134"/>
    </row>
    <row r="16" spans="1:7" x14ac:dyDescent="0.25">
      <c r="A16" s="134"/>
      <c r="B16" s="134"/>
      <c r="C16" s="134"/>
      <c r="D16" s="134"/>
      <c r="E16" s="134"/>
      <c r="F16" s="134"/>
      <c r="G16" s="134"/>
    </row>
    <row r="17" spans="1:7" x14ac:dyDescent="0.25">
      <c r="A17" s="134"/>
      <c r="B17" s="134"/>
      <c r="C17" s="134"/>
      <c r="D17" s="134"/>
      <c r="E17" s="134"/>
      <c r="F17" s="134"/>
      <c r="G17" s="134"/>
    </row>
    <row r="18" spans="1:7" x14ac:dyDescent="0.25">
      <c r="A18" s="134"/>
      <c r="B18" s="134"/>
      <c r="C18" s="134"/>
      <c r="D18" s="134"/>
      <c r="E18" s="134"/>
      <c r="F18" s="134"/>
      <c r="G18" s="134"/>
    </row>
    <row r="19" spans="1:7" x14ac:dyDescent="0.25">
      <c r="A19" s="134"/>
      <c r="B19" s="134"/>
      <c r="C19" s="134"/>
      <c r="D19" s="134"/>
      <c r="E19" s="134"/>
      <c r="F19" s="134"/>
      <c r="G19" s="134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RowHeight="13.2" x14ac:dyDescent="0.25"/>
  <cols>
    <col min="1" max="1" width="27.44140625" customWidth="1"/>
    <col min="2" max="2" width="45.6640625" bestFit="1" customWidth="1"/>
    <col min="3" max="3" width="15.33203125" customWidth="1"/>
    <col min="4" max="4" width="23" customWidth="1"/>
    <col min="5" max="6" width="14.33203125" customWidth="1"/>
  </cols>
  <sheetData>
    <row r="1" spans="1:6" ht="15.6" x14ac:dyDescent="0.3">
      <c r="A1" s="130"/>
      <c r="B1" s="130"/>
      <c r="C1" s="130"/>
      <c r="D1" s="130"/>
      <c r="E1" s="130"/>
      <c r="F1" s="130"/>
    </row>
    <row r="2" spans="1:6" x14ac:dyDescent="0.25">
      <c r="A2" s="139"/>
      <c r="B2" s="140"/>
      <c r="C2" s="39"/>
      <c r="D2" s="6"/>
      <c r="E2" s="39"/>
      <c r="F2" s="39"/>
    </row>
    <row r="3" spans="1:6" x14ac:dyDescent="0.25">
      <c r="A3" s="139"/>
      <c r="B3" s="141"/>
      <c r="C3" s="142"/>
      <c r="D3" s="143"/>
      <c r="E3" s="39"/>
      <c r="F3" s="39"/>
    </row>
    <row r="4" spans="1:6" x14ac:dyDescent="0.25">
      <c r="A4" s="139"/>
      <c r="B4" s="141"/>
      <c r="C4" s="39"/>
      <c r="D4" s="39"/>
      <c r="E4" s="39"/>
      <c r="F4" s="39"/>
    </row>
    <row r="5" spans="1:6" x14ac:dyDescent="0.25">
      <c r="A5" s="139"/>
      <c r="B5" s="144"/>
      <c r="C5" s="39"/>
      <c r="D5" s="39"/>
      <c r="E5" s="39"/>
      <c r="F5" s="39"/>
    </row>
    <row r="6" spans="1:6" x14ac:dyDescent="0.25">
      <c r="A6" s="139"/>
      <c r="B6" s="144"/>
      <c r="C6" s="39"/>
      <c r="D6" s="39"/>
      <c r="E6" s="39"/>
      <c r="F6" s="39"/>
    </row>
    <row r="7" spans="1:6" x14ac:dyDescent="0.25">
      <c r="A7" s="139"/>
      <c r="B7" s="145"/>
      <c r="C7" s="39"/>
      <c r="D7" s="39"/>
      <c r="E7" s="39"/>
      <c r="F7" s="39"/>
    </row>
    <row r="8" spans="1:6" x14ac:dyDescent="0.25">
      <c r="A8" s="39"/>
      <c r="B8" s="39"/>
      <c r="C8" s="39"/>
      <c r="D8" s="39"/>
      <c r="E8" s="39"/>
      <c r="F8" s="39"/>
    </row>
    <row r="9" spans="1:6" x14ac:dyDescent="0.25">
      <c r="A9" s="146"/>
      <c r="B9" s="147"/>
      <c r="C9" s="148"/>
      <c r="D9" s="147"/>
      <c r="E9" s="147"/>
      <c r="F9" s="147"/>
    </row>
    <row r="10" spans="1:6" x14ac:dyDescent="0.25">
      <c r="A10" s="77"/>
      <c r="B10" s="141"/>
      <c r="C10" s="145"/>
      <c r="D10" s="141"/>
      <c r="E10" s="145"/>
      <c r="F10" s="145"/>
    </row>
    <row r="11" spans="1:6" x14ac:dyDescent="0.25">
      <c r="A11" s="78"/>
      <c r="B11" s="141"/>
      <c r="C11" s="145"/>
      <c r="D11" s="141"/>
      <c r="E11" s="145"/>
      <c r="F11" s="149"/>
    </row>
    <row r="12" spans="1:6" x14ac:dyDescent="0.25">
      <c r="A12" s="78"/>
      <c r="B12" s="150"/>
      <c r="C12" s="149"/>
      <c r="D12" s="150"/>
      <c r="E12" s="145"/>
      <c r="F12" s="149"/>
    </row>
    <row r="13" spans="1:6" x14ac:dyDescent="0.25">
      <c r="A13" s="78"/>
      <c r="B13" s="150"/>
      <c r="C13" s="149"/>
      <c r="D13" s="150"/>
      <c r="E13" s="145"/>
      <c r="F13" s="149"/>
    </row>
    <row r="14" spans="1:6" x14ac:dyDescent="0.25">
      <c r="A14" s="78"/>
      <c r="B14" s="150"/>
      <c r="C14" s="149"/>
      <c r="D14" s="150"/>
      <c r="E14" s="149"/>
      <c r="F14" s="149"/>
    </row>
    <row r="15" spans="1:6" x14ac:dyDescent="0.25">
      <c r="A15" s="78"/>
      <c r="B15" s="141"/>
      <c r="C15" s="145"/>
      <c r="D15" s="141"/>
      <c r="E15" s="145"/>
      <c r="F15" s="145"/>
    </row>
    <row r="16" spans="1:6" x14ac:dyDescent="0.25">
      <c r="A16" s="78"/>
      <c r="B16" s="150"/>
      <c r="C16" s="149"/>
      <c r="D16" s="150"/>
      <c r="E16" s="149"/>
      <c r="F16" s="149"/>
    </row>
    <row r="17" spans="1:6" x14ac:dyDescent="0.25">
      <c r="A17" s="77"/>
      <c r="B17" s="141"/>
      <c r="C17" s="145"/>
      <c r="D17" s="141"/>
      <c r="E17" s="145"/>
      <c r="F17" s="145"/>
    </row>
    <row r="18" spans="1:6" x14ac:dyDescent="0.25">
      <c r="A18" s="77"/>
      <c r="B18" s="141"/>
      <c r="C18" s="145"/>
      <c r="D18" s="141"/>
      <c r="E18" s="145"/>
      <c r="F18" s="145"/>
    </row>
    <row r="19" spans="1:6" x14ac:dyDescent="0.25">
      <c r="A19" s="77"/>
      <c r="B19" s="141"/>
      <c r="C19" s="145"/>
      <c r="D19" s="141"/>
      <c r="E19" s="145"/>
      <c r="F19" s="145"/>
    </row>
    <row r="20" spans="1:6" x14ac:dyDescent="0.25">
      <c r="A20" s="151"/>
      <c r="B20" s="151"/>
      <c r="C20" s="152"/>
      <c r="D20" s="153"/>
      <c r="E20" s="152"/>
      <c r="F20" s="152"/>
    </row>
    <row r="21" spans="1:6" x14ac:dyDescent="0.25">
      <c r="A21" s="76"/>
      <c r="B21" s="75"/>
      <c r="C21" s="75"/>
      <c r="D21" s="75"/>
      <c r="E21" s="75"/>
      <c r="F21" s="75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91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95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1" t="s">
        <v>81</v>
      </c>
      <c r="E2" s="25"/>
    </row>
    <row r="3" spans="1:6" x14ac:dyDescent="0.25">
      <c r="A3" s="10" t="s">
        <v>119</v>
      </c>
      <c r="B3" s="10"/>
      <c r="C3" s="10"/>
      <c r="D3" s="4" t="s">
        <v>92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zoomScaleNormal="100" workbookViewId="0"/>
  </sheetViews>
  <sheetFormatPr baseColWidth="10" defaultRowHeight="13.2" x14ac:dyDescent="0.25"/>
  <cols>
    <col min="1" max="1" width="10.88671875" customWidth="1"/>
    <col min="2" max="2" width="13" bestFit="1" customWidth="1"/>
  </cols>
  <sheetData>
    <row r="1" spans="1:3" x14ac:dyDescent="0.25">
      <c r="A1" s="70" t="s">
        <v>154</v>
      </c>
      <c r="B1" s="43"/>
      <c r="C1" s="43"/>
    </row>
    <row r="2" spans="1:3" x14ac:dyDescent="0.25">
      <c r="A2" s="50"/>
      <c r="B2" s="50"/>
      <c r="C2" s="50"/>
    </row>
    <row r="3" spans="1:3" x14ac:dyDescent="0.25">
      <c r="A3" s="50" t="s">
        <v>139</v>
      </c>
      <c r="B3" s="42" t="s">
        <v>0</v>
      </c>
      <c r="C3" s="42" t="s">
        <v>148</v>
      </c>
    </row>
    <row r="4" spans="1:3" x14ac:dyDescent="0.25">
      <c r="A4" s="53">
        <v>43194</v>
      </c>
      <c r="B4">
        <v>10401</v>
      </c>
      <c r="C4">
        <v>1500</v>
      </c>
    </row>
    <row r="5" spans="1:3" x14ac:dyDescent="0.25">
      <c r="A5" s="53">
        <v>43194</v>
      </c>
      <c r="B5">
        <v>10203</v>
      </c>
      <c r="C5">
        <v>9500</v>
      </c>
    </row>
    <row r="6" spans="1:3" x14ac:dyDescent="0.25">
      <c r="A6" s="53">
        <v>43195</v>
      </c>
      <c r="B6">
        <v>10403</v>
      </c>
      <c r="C6">
        <v>900</v>
      </c>
    </row>
    <row r="7" spans="1:3" x14ac:dyDescent="0.25">
      <c r="A7" s="53">
        <v>43208</v>
      </c>
      <c r="B7">
        <v>10402</v>
      </c>
      <c r="C7">
        <v>3300</v>
      </c>
    </row>
    <row r="8" spans="1:3" x14ac:dyDescent="0.25">
      <c r="A8" s="53">
        <v>43209</v>
      </c>
      <c r="B8">
        <v>10403</v>
      </c>
      <c r="C8" s="1">
        <v>550</v>
      </c>
    </row>
    <row r="9" spans="1:3" x14ac:dyDescent="0.25">
      <c r="A9" s="53">
        <v>43209</v>
      </c>
      <c r="B9">
        <v>10204</v>
      </c>
      <c r="C9" s="1">
        <v>5550</v>
      </c>
    </row>
    <row r="10" spans="1:3" x14ac:dyDescent="0.25">
      <c r="A10" s="53">
        <v>43220</v>
      </c>
      <c r="B10">
        <v>10404</v>
      </c>
      <c r="C10">
        <v>1750</v>
      </c>
    </row>
    <row r="11" spans="1:3" x14ac:dyDescent="0.25">
      <c r="A11" s="53">
        <v>43220</v>
      </c>
      <c r="B11">
        <v>10203</v>
      </c>
      <c r="C11">
        <v>1750</v>
      </c>
    </row>
    <row r="12" spans="1:3" x14ac:dyDescent="0.25">
      <c r="A12" s="53">
        <v>43227</v>
      </c>
      <c r="B12">
        <v>10403</v>
      </c>
      <c r="C12">
        <v>800</v>
      </c>
    </row>
    <row r="13" spans="1:3" x14ac:dyDescent="0.25">
      <c r="A13" s="53">
        <v>43227</v>
      </c>
      <c r="B13">
        <v>10203</v>
      </c>
      <c r="C13">
        <v>1800</v>
      </c>
    </row>
    <row r="14" spans="1:3" x14ac:dyDescent="0.25">
      <c r="A14" s="53">
        <v>43228</v>
      </c>
      <c r="B14">
        <v>10401</v>
      </c>
      <c r="C14">
        <v>1700</v>
      </c>
    </row>
    <row r="15" spans="1:3" x14ac:dyDescent="0.25">
      <c r="A15" s="53">
        <v>43231</v>
      </c>
      <c r="B15">
        <v>10402</v>
      </c>
      <c r="C15">
        <v>1100</v>
      </c>
    </row>
    <row r="16" spans="1:3" x14ac:dyDescent="0.25">
      <c r="A16" s="53">
        <v>43237</v>
      </c>
      <c r="B16">
        <v>10401</v>
      </c>
      <c r="C16">
        <v>1900</v>
      </c>
    </row>
    <row r="17" spans="1:3" x14ac:dyDescent="0.25">
      <c r="A17" s="53">
        <v>43237</v>
      </c>
      <c r="B17">
        <v>10204</v>
      </c>
      <c r="C17">
        <v>6900</v>
      </c>
    </row>
    <row r="18" spans="1:3" x14ac:dyDescent="0.25">
      <c r="A18" s="53">
        <v>43245</v>
      </c>
      <c r="B18">
        <v>10404</v>
      </c>
      <c r="C18">
        <v>6850</v>
      </c>
    </row>
    <row r="19" spans="1:3" x14ac:dyDescent="0.25">
      <c r="A19" s="53">
        <v>43251</v>
      </c>
      <c r="B19">
        <v>10403</v>
      </c>
      <c r="C19">
        <v>1740</v>
      </c>
    </row>
    <row r="20" spans="1:3" x14ac:dyDescent="0.25">
      <c r="A20" s="53">
        <v>43251</v>
      </c>
      <c r="B20">
        <v>10404</v>
      </c>
      <c r="C20" s="1">
        <v>1500</v>
      </c>
    </row>
    <row r="21" spans="1:3" x14ac:dyDescent="0.25">
      <c r="A21" s="53">
        <v>43251</v>
      </c>
      <c r="B21">
        <v>10202</v>
      </c>
      <c r="C21" s="1">
        <v>1500</v>
      </c>
    </row>
    <row r="22" spans="1:3" x14ac:dyDescent="0.25">
      <c r="A22" s="53">
        <v>43257</v>
      </c>
      <c r="B22">
        <v>10401</v>
      </c>
      <c r="C22">
        <v>1000</v>
      </c>
    </row>
    <row r="23" spans="1:3" x14ac:dyDescent="0.25">
      <c r="A23" s="53">
        <v>43257</v>
      </c>
      <c r="B23">
        <v>10403</v>
      </c>
      <c r="C23">
        <v>4000</v>
      </c>
    </row>
    <row r="24" spans="1:3" x14ac:dyDescent="0.25">
      <c r="A24" s="53">
        <v>43257</v>
      </c>
      <c r="B24">
        <v>10201</v>
      </c>
      <c r="C24">
        <v>20000</v>
      </c>
    </row>
    <row r="25" spans="1:3" x14ac:dyDescent="0.25">
      <c r="A25" s="53">
        <v>43264</v>
      </c>
      <c r="B25">
        <v>10404</v>
      </c>
      <c r="C25">
        <v>1600</v>
      </c>
    </row>
    <row r="26" spans="1:3" x14ac:dyDescent="0.25">
      <c r="A26" s="53">
        <v>43264</v>
      </c>
      <c r="B26">
        <v>10202</v>
      </c>
      <c r="C26">
        <v>5600</v>
      </c>
    </row>
    <row r="27" spans="1:3" x14ac:dyDescent="0.25">
      <c r="A27" s="53">
        <v>43265</v>
      </c>
      <c r="B27">
        <v>10402</v>
      </c>
      <c r="C27">
        <v>3060</v>
      </c>
    </row>
    <row r="28" spans="1:3" x14ac:dyDescent="0.25">
      <c r="A28" s="53">
        <v>43272</v>
      </c>
      <c r="B28">
        <v>10401</v>
      </c>
      <c r="C28">
        <v>2940</v>
      </c>
    </row>
    <row r="29" spans="1:3" x14ac:dyDescent="0.25">
      <c r="A29" s="53">
        <v>43272</v>
      </c>
      <c r="B29">
        <v>10202</v>
      </c>
      <c r="C29">
        <v>4700</v>
      </c>
    </row>
    <row r="30" spans="1:3" x14ac:dyDescent="0.25">
      <c r="A30" s="53">
        <v>43276</v>
      </c>
      <c r="B30">
        <v>10403</v>
      </c>
      <c r="C30">
        <v>3500</v>
      </c>
    </row>
    <row r="31" spans="1:3" x14ac:dyDescent="0.25">
      <c r="A31" s="53">
        <v>43280</v>
      </c>
      <c r="B31">
        <v>10404</v>
      </c>
      <c r="C31">
        <v>900</v>
      </c>
    </row>
    <row r="32" spans="1:3" x14ac:dyDescent="0.25">
      <c r="A32" s="53">
        <v>43280</v>
      </c>
      <c r="B32">
        <v>10203</v>
      </c>
      <c r="C32">
        <v>900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3"/>
  <sheetViews>
    <sheetView zoomScaleNormal="100" workbookViewId="0"/>
  </sheetViews>
  <sheetFormatPr baseColWidth="10" defaultRowHeight="13.2" x14ac:dyDescent="0.25"/>
  <cols>
    <col min="1" max="1" width="10.88671875" customWidth="1"/>
    <col min="2" max="2" width="13" bestFit="1" customWidth="1"/>
  </cols>
  <sheetData>
    <row r="1" spans="1:3" x14ac:dyDescent="0.25">
      <c r="A1" s="51" t="s">
        <v>147</v>
      </c>
      <c r="B1" s="52"/>
      <c r="C1" s="52"/>
    </row>
    <row r="3" spans="1:3" x14ac:dyDescent="0.25">
      <c r="A3" t="s">
        <v>139</v>
      </c>
      <c r="B3" s="39" t="s">
        <v>0</v>
      </c>
      <c r="C3" s="39" t="s">
        <v>148</v>
      </c>
    </row>
    <row r="4" spans="1:3" x14ac:dyDescent="0.25">
      <c r="A4" s="53">
        <v>43104</v>
      </c>
      <c r="B4">
        <v>10205</v>
      </c>
      <c r="C4">
        <v>5900</v>
      </c>
    </row>
    <row r="5" spans="1:3" x14ac:dyDescent="0.25">
      <c r="A5" s="53">
        <v>43117</v>
      </c>
      <c r="B5">
        <v>10203</v>
      </c>
      <c r="C5">
        <v>9300</v>
      </c>
    </row>
    <row r="6" spans="1:3" x14ac:dyDescent="0.25">
      <c r="A6" s="53">
        <v>43130</v>
      </c>
      <c r="B6">
        <v>10202</v>
      </c>
      <c r="C6">
        <v>6700</v>
      </c>
    </row>
    <row r="7" spans="1:3" x14ac:dyDescent="0.25">
      <c r="A7" s="53">
        <v>43139</v>
      </c>
      <c r="B7">
        <v>10202</v>
      </c>
      <c r="C7">
        <v>2100</v>
      </c>
    </row>
    <row r="8" spans="1:3" x14ac:dyDescent="0.25">
      <c r="A8" s="53">
        <v>43154</v>
      </c>
      <c r="B8">
        <v>10204</v>
      </c>
      <c r="C8">
        <v>10000</v>
      </c>
    </row>
    <row r="9" spans="1:3" x14ac:dyDescent="0.25">
      <c r="A9" s="53">
        <v>43160</v>
      </c>
      <c r="B9">
        <v>10205</v>
      </c>
      <c r="C9">
        <v>21500</v>
      </c>
    </row>
    <row r="10" spans="1:3" x14ac:dyDescent="0.25">
      <c r="A10" s="53">
        <v>43166</v>
      </c>
      <c r="B10">
        <v>10203</v>
      </c>
      <c r="C10">
        <v>6000</v>
      </c>
    </row>
    <row r="11" spans="1:3" x14ac:dyDescent="0.25">
      <c r="A11" s="53">
        <v>43174</v>
      </c>
      <c r="B11">
        <v>10202</v>
      </c>
      <c r="C11">
        <v>8400</v>
      </c>
    </row>
    <row r="12" spans="1:3" x14ac:dyDescent="0.25">
      <c r="A12" s="53">
        <v>43185</v>
      </c>
      <c r="B12">
        <v>10204</v>
      </c>
      <c r="C12">
        <v>8000</v>
      </c>
    </row>
    <row r="13" spans="1:3" x14ac:dyDescent="0.25">
      <c r="A13" s="53">
        <v>43194</v>
      </c>
      <c r="B13">
        <v>10401</v>
      </c>
      <c r="C13">
        <v>1500</v>
      </c>
    </row>
    <row r="14" spans="1:3" x14ac:dyDescent="0.25">
      <c r="A14" s="53">
        <v>43194</v>
      </c>
      <c r="B14">
        <v>10203</v>
      </c>
      <c r="C14">
        <v>9500</v>
      </c>
    </row>
    <row r="15" spans="1:3" x14ac:dyDescent="0.25">
      <c r="A15" s="53">
        <v>43195</v>
      </c>
      <c r="B15">
        <v>10403</v>
      </c>
      <c r="C15">
        <v>900</v>
      </c>
    </row>
    <row r="16" spans="1:3" x14ac:dyDescent="0.25">
      <c r="A16" s="53">
        <v>43208</v>
      </c>
      <c r="B16">
        <v>10402</v>
      </c>
      <c r="C16">
        <v>3300</v>
      </c>
    </row>
    <row r="17" spans="1:3" x14ac:dyDescent="0.25">
      <c r="A17" s="53">
        <v>43209</v>
      </c>
      <c r="B17">
        <v>10403</v>
      </c>
      <c r="C17" s="1">
        <v>550</v>
      </c>
    </row>
    <row r="18" spans="1:3" x14ac:dyDescent="0.25">
      <c r="A18" s="53">
        <v>43209</v>
      </c>
      <c r="B18">
        <v>10204</v>
      </c>
      <c r="C18" s="1">
        <v>5550</v>
      </c>
    </row>
    <row r="19" spans="1:3" x14ac:dyDescent="0.25">
      <c r="A19" s="53">
        <v>43220</v>
      </c>
      <c r="B19">
        <v>10404</v>
      </c>
      <c r="C19">
        <v>1750</v>
      </c>
    </row>
    <row r="20" spans="1:3" x14ac:dyDescent="0.25">
      <c r="A20" s="53">
        <v>43220</v>
      </c>
      <c r="B20">
        <v>10203</v>
      </c>
      <c r="C20">
        <v>1750</v>
      </c>
    </row>
    <row r="21" spans="1:3" x14ac:dyDescent="0.25">
      <c r="A21" s="53">
        <v>43227</v>
      </c>
      <c r="B21">
        <v>10403</v>
      </c>
      <c r="C21">
        <v>800</v>
      </c>
    </row>
    <row r="22" spans="1:3" x14ac:dyDescent="0.25">
      <c r="A22" s="53">
        <v>43227</v>
      </c>
      <c r="B22">
        <v>10203</v>
      </c>
      <c r="C22">
        <v>1800</v>
      </c>
    </row>
    <row r="23" spans="1:3" x14ac:dyDescent="0.25">
      <c r="A23" s="53">
        <v>43228</v>
      </c>
      <c r="B23">
        <v>10401</v>
      </c>
      <c r="C23">
        <v>1700</v>
      </c>
    </row>
    <row r="24" spans="1:3" x14ac:dyDescent="0.25">
      <c r="A24" s="53">
        <v>43231</v>
      </c>
      <c r="B24">
        <v>10402</v>
      </c>
      <c r="C24">
        <v>1100</v>
      </c>
    </row>
    <row r="25" spans="1:3" x14ac:dyDescent="0.25">
      <c r="A25" s="53">
        <v>43237</v>
      </c>
      <c r="B25">
        <v>10401</v>
      </c>
      <c r="C25">
        <v>1900</v>
      </c>
    </row>
    <row r="26" spans="1:3" x14ac:dyDescent="0.25">
      <c r="A26" s="53">
        <v>43237</v>
      </c>
      <c r="B26">
        <v>10204</v>
      </c>
      <c r="C26">
        <v>6900</v>
      </c>
    </row>
    <row r="27" spans="1:3" x14ac:dyDescent="0.25">
      <c r="A27" s="53">
        <v>43245</v>
      </c>
      <c r="B27">
        <v>10404</v>
      </c>
      <c r="C27">
        <v>6850</v>
      </c>
    </row>
    <row r="28" spans="1:3" x14ac:dyDescent="0.25">
      <c r="A28" s="53">
        <v>43251</v>
      </c>
      <c r="B28">
        <v>10403</v>
      </c>
      <c r="C28">
        <v>1740</v>
      </c>
    </row>
    <row r="29" spans="1:3" x14ac:dyDescent="0.25">
      <c r="A29" s="53">
        <v>43251</v>
      </c>
      <c r="B29">
        <v>10404</v>
      </c>
      <c r="C29" s="1">
        <v>1500</v>
      </c>
    </row>
    <row r="30" spans="1:3" x14ac:dyDescent="0.25">
      <c r="A30" s="53">
        <v>43251</v>
      </c>
      <c r="B30">
        <v>10202</v>
      </c>
      <c r="C30" s="1">
        <v>1500</v>
      </c>
    </row>
    <row r="31" spans="1:3" x14ac:dyDescent="0.25">
      <c r="A31" s="53">
        <v>43257</v>
      </c>
      <c r="B31">
        <v>10401</v>
      </c>
      <c r="C31">
        <v>1000</v>
      </c>
    </row>
    <row r="32" spans="1:3" x14ac:dyDescent="0.25">
      <c r="A32" s="53">
        <v>43257</v>
      </c>
      <c r="B32">
        <v>10403</v>
      </c>
      <c r="C32">
        <v>4000</v>
      </c>
    </row>
    <row r="33" spans="1:3" x14ac:dyDescent="0.25">
      <c r="A33" s="53">
        <v>43257</v>
      </c>
      <c r="B33">
        <v>10201</v>
      </c>
      <c r="C33">
        <v>20000</v>
      </c>
    </row>
    <row r="34" spans="1:3" x14ac:dyDescent="0.25">
      <c r="A34" s="53">
        <v>43264</v>
      </c>
      <c r="B34">
        <v>10404</v>
      </c>
      <c r="C34">
        <v>1600</v>
      </c>
    </row>
    <row r="35" spans="1:3" x14ac:dyDescent="0.25">
      <c r="A35" s="53">
        <v>43264</v>
      </c>
      <c r="B35">
        <v>10202</v>
      </c>
      <c r="C35">
        <v>5600</v>
      </c>
    </row>
    <row r="36" spans="1:3" x14ac:dyDescent="0.25">
      <c r="A36" s="53">
        <v>43265</v>
      </c>
      <c r="B36">
        <v>10402</v>
      </c>
      <c r="C36">
        <v>3060</v>
      </c>
    </row>
    <row r="37" spans="1:3" x14ac:dyDescent="0.25">
      <c r="A37" s="53">
        <v>43272</v>
      </c>
      <c r="B37">
        <v>10401</v>
      </c>
      <c r="C37">
        <v>2940</v>
      </c>
    </row>
    <row r="38" spans="1:3" x14ac:dyDescent="0.25">
      <c r="A38" s="53">
        <v>43272</v>
      </c>
      <c r="B38">
        <v>10202</v>
      </c>
      <c r="C38">
        <v>4700</v>
      </c>
    </row>
    <row r="39" spans="1:3" x14ac:dyDescent="0.25">
      <c r="A39" s="53">
        <v>43276</v>
      </c>
      <c r="B39">
        <v>10403</v>
      </c>
      <c r="C39">
        <v>3500</v>
      </c>
    </row>
    <row r="40" spans="1:3" x14ac:dyDescent="0.25">
      <c r="A40" s="53">
        <v>43280</v>
      </c>
      <c r="B40">
        <v>10404</v>
      </c>
      <c r="C40">
        <v>900</v>
      </c>
    </row>
    <row r="41" spans="1:3" x14ac:dyDescent="0.25">
      <c r="A41" s="53">
        <v>43280</v>
      </c>
      <c r="B41">
        <v>10203</v>
      </c>
      <c r="C41">
        <v>900</v>
      </c>
    </row>
    <row r="42" spans="1:3" x14ac:dyDescent="0.25">
      <c r="A42" s="53"/>
    </row>
    <row r="43" spans="1:3" x14ac:dyDescent="0.25">
      <c r="A43" s="53"/>
      <c r="C43" s="1"/>
    </row>
    <row r="44" spans="1:3" x14ac:dyDescent="0.25">
      <c r="A44" s="53"/>
      <c r="C44" s="1"/>
    </row>
    <row r="45" spans="1:3" x14ac:dyDescent="0.25">
      <c r="A45" s="53"/>
    </row>
    <row r="46" spans="1:3" x14ac:dyDescent="0.25">
      <c r="A46" s="53"/>
    </row>
    <row r="47" spans="1:3" x14ac:dyDescent="0.25">
      <c r="A47" s="53"/>
    </row>
    <row r="48" spans="1:3" x14ac:dyDescent="0.25">
      <c r="A48" s="53"/>
    </row>
    <row r="49" spans="1:1" x14ac:dyDescent="0.25">
      <c r="A49" s="53"/>
    </row>
    <row r="50" spans="1:1" x14ac:dyDescent="0.25">
      <c r="A50" s="53"/>
    </row>
    <row r="51" spans="1:1" x14ac:dyDescent="0.25">
      <c r="A51" s="53"/>
    </row>
    <row r="52" spans="1:1" x14ac:dyDescent="0.25">
      <c r="A52" s="53"/>
    </row>
    <row r="53" spans="1:1" x14ac:dyDescent="0.25">
      <c r="A53" s="53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 alignWithMargins="0"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>
    <row r="1" ht="25.95" customHeight="1" x14ac:dyDescent="0.25"/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zoomScaleNormal="100" workbookViewId="0"/>
  </sheetViews>
  <sheetFormatPr baseColWidth="10" defaultRowHeight="13.2" x14ac:dyDescent="0.25"/>
  <cols>
    <col min="1" max="1" width="7.6640625" style="36" customWidth="1"/>
    <col min="2" max="2" width="30.6640625" style="89" customWidth="1"/>
    <col min="3" max="3" width="20.6640625" style="89" customWidth="1"/>
    <col min="4" max="4" width="7" customWidth="1"/>
    <col min="5" max="15" width="7.6640625" customWidth="1"/>
  </cols>
  <sheetData>
    <row r="1" spans="1:15" s="40" customFormat="1" ht="26.4" x14ac:dyDescent="0.25">
      <c r="A1" s="92" t="s">
        <v>116</v>
      </c>
      <c r="B1" s="92" t="s">
        <v>1</v>
      </c>
      <c r="C1" s="93" t="s">
        <v>156</v>
      </c>
      <c r="D1" s="92">
        <v>1</v>
      </c>
      <c r="E1" s="92">
        <v>2</v>
      </c>
      <c r="F1" s="92">
        <v>3</v>
      </c>
      <c r="G1" s="92">
        <v>4</v>
      </c>
      <c r="H1" s="32">
        <v>5</v>
      </c>
      <c r="I1" s="32">
        <v>6</v>
      </c>
      <c r="J1" s="32">
        <v>7</v>
      </c>
      <c r="K1" s="32">
        <v>8</v>
      </c>
      <c r="L1" s="32">
        <v>9</v>
      </c>
      <c r="M1" s="32">
        <v>10</v>
      </c>
      <c r="N1" s="32">
        <v>11</v>
      </c>
      <c r="O1" s="32">
        <v>12</v>
      </c>
    </row>
    <row r="2" spans="1:15" ht="12.75" customHeight="1" x14ac:dyDescent="0.25">
      <c r="A2" s="35">
        <v>10404</v>
      </c>
      <c r="B2" s="90" t="s">
        <v>216</v>
      </c>
      <c r="C2" s="90" t="s">
        <v>159</v>
      </c>
      <c r="D2">
        <v>1740</v>
      </c>
      <c r="E2">
        <v>1080</v>
      </c>
      <c r="F2">
        <v>1250</v>
      </c>
      <c r="G2">
        <v>1100</v>
      </c>
      <c r="H2">
        <v>1070</v>
      </c>
      <c r="I2">
        <v>1040</v>
      </c>
      <c r="J2">
        <v>1680</v>
      </c>
      <c r="K2">
        <v>1240</v>
      </c>
      <c r="L2">
        <v>1290</v>
      </c>
      <c r="M2">
        <v>1110</v>
      </c>
      <c r="N2">
        <v>1420</v>
      </c>
      <c r="O2">
        <v>1320</v>
      </c>
    </row>
    <row r="3" spans="1:15" ht="12.75" customHeight="1" x14ac:dyDescent="0.25">
      <c r="A3" s="35">
        <v>10403</v>
      </c>
      <c r="B3" s="90" t="s">
        <v>215</v>
      </c>
      <c r="C3" s="90" t="s">
        <v>162</v>
      </c>
      <c r="D3">
        <v>2520</v>
      </c>
      <c r="E3">
        <v>2000</v>
      </c>
      <c r="F3">
        <v>3820</v>
      </c>
      <c r="G3">
        <v>3320</v>
      </c>
      <c r="H3">
        <v>1650</v>
      </c>
      <c r="I3">
        <v>2720</v>
      </c>
      <c r="J3">
        <v>6080</v>
      </c>
      <c r="K3">
        <v>4680</v>
      </c>
      <c r="L3">
        <v>3520</v>
      </c>
      <c r="M3">
        <v>4560</v>
      </c>
      <c r="N3">
        <v>7120</v>
      </c>
      <c r="O3">
        <v>7520</v>
      </c>
    </row>
    <row r="4" spans="1:15" ht="12.75" customHeight="1" x14ac:dyDescent="0.25">
      <c r="A4" s="35">
        <v>10402</v>
      </c>
      <c r="B4" s="90" t="s">
        <v>214</v>
      </c>
      <c r="C4" s="90" t="s">
        <v>162</v>
      </c>
      <c r="D4">
        <v>4640</v>
      </c>
      <c r="E4">
        <v>6460</v>
      </c>
      <c r="F4">
        <v>6220</v>
      </c>
      <c r="G4">
        <v>4850</v>
      </c>
      <c r="H4">
        <v>5460</v>
      </c>
      <c r="I4">
        <v>5060</v>
      </c>
      <c r="J4">
        <v>4280</v>
      </c>
      <c r="K4">
        <v>7420</v>
      </c>
      <c r="L4">
        <v>5420</v>
      </c>
      <c r="M4">
        <v>5940</v>
      </c>
      <c r="N4">
        <v>7720</v>
      </c>
      <c r="O4">
        <v>7340</v>
      </c>
    </row>
    <row r="5" spans="1:15" ht="12.75" customHeight="1" x14ac:dyDescent="0.25">
      <c r="A5" s="35">
        <v>10401</v>
      </c>
      <c r="B5" s="90" t="s">
        <v>213</v>
      </c>
      <c r="C5" s="90" t="s">
        <v>162</v>
      </c>
      <c r="D5">
        <v>3840</v>
      </c>
      <c r="E5">
        <v>2460</v>
      </c>
      <c r="F5">
        <v>3845</v>
      </c>
      <c r="G5">
        <v>4040</v>
      </c>
      <c r="H5">
        <v>5400</v>
      </c>
      <c r="I5">
        <v>3460</v>
      </c>
      <c r="J5">
        <v>2160</v>
      </c>
      <c r="K5">
        <v>7560</v>
      </c>
      <c r="L5">
        <v>8640</v>
      </c>
      <c r="M5">
        <v>1620</v>
      </c>
      <c r="N5">
        <v>2700</v>
      </c>
      <c r="O5">
        <v>11880</v>
      </c>
    </row>
    <row r="6" spans="1:15" ht="12.75" customHeight="1" x14ac:dyDescent="0.25">
      <c r="A6" s="35">
        <v>10309</v>
      </c>
      <c r="B6" s="90" t="s">
        <v>203</v>
      </c>
      <c r="C6" s="90" t="s">
        <v>166</v>
      </c>
      <c r="D6">
        <v>734</v>
      </c>
      <c r="E6">
        <v>723</v>
      </c>
      <c r="F6">
        <v>693</v>
      </c>
      <c r="G6">
        <v>567</v>
      </c>
      <c r="H6">
        <v>1257</v>
      </c>
      <c r="I6">
        <v>940</v>
      </c>
      <c r="J6">
        <v>85</v>
      </c>
      <c r="K6">
        <v>785</v>
      </c>
      <c r="L6">
        <v>1578</v>
      </c>
      <c r="M6">
        <v>1178</v>
      </c>
      <c r="N6">
        <v>622</v>
      </c>
      <c r="O6">
        <v>1255</v>
      </c>
    </row>
    <row r="7" spans="1:15" ht="12.75" customHeight="1" x14ac:dyDescent="0.25">
      <c r="A7" s="35">
        <v>10205</v>
      </c>
      <c r="B7" s="90" t="s">
        <v>212</v>
      </c>
      <c r="C7" s="90" t="s">
        <v>166</v>
      </c>
      <c r="D7">
        <v>170</v>
      </c>
      <c r="E7">
        <v>165</v>
      </c>
      <c r="F7">
        <v>175</v>
      </c>
      <c r="G7">
        <v>168</v>
      </c>
      <c r="H7">
        <v>216</v>
      </c>
      <c r="I7">
        <v>205</v>
      </c>
      <c r="J7">
        <v>234</v>
      </c>
      <c r="K7">
        <v>167</v>
      </c>
      <c r="L7">
        <v>348</v>
      </c>
      <c r="M7">
        <v>227</v>
      </c>
      <c r="N7">
        <v>217</v>
      </c>
      <c r="O7">
        <v>228</v>
      </c>
    </row>
    <row r="8" spans="1:15" ht="12.75" customHeight="1" x14ac:dyDescent="0.25">
      <c r="A8" s="35">
        <v>10303</v>
      </c>
      <c r="B8" s="90" t="s">
        <v>168</v>
      </c>
      <c r="C8" s="90" t="s">
        <v>166</v>
      </c>
      <c r="D8">
        <v>1550</v>
      </c>
      <c r="E8">
        <v>1420</v>
      </c>
      <c r="F8">
        <v>1370</v>
      </c>
      <c r="G8">
        <v>1150</v>
      </c>
      <c r="H8">
        <v>2480</v>
      </c>
      <c r="I8">
        <v>1350</v>
      </c>
      <c r="J8">
        <v>2110</v>
      </c>
      <c r="K8">
        <v>1890</v>
      </c>
      <c r="L8">
        <v>2470</v>
      </c>
      <c r="M8">
        <v>1250</v>
      </c>
      <c r="N8">
        <v>1990</v>
      </c>
      <c r="O8">
        <v>2360</v>
      </c>
    </row>
    <row r="9" spans="1:15" ht="12.75" customHeight="1" x14ac:dyDescent="0.25">
      <c r="A9" s="35">
        <v>10301</v>
      </c>
      <c r="B9" s="90" t="s">
        <v>169</v>
      </c>
      <c r="C9" s="90" t="s">
        <v>166</v>
      </c>
      <c r="D9">
        <v>2201</v>
      </c>
      <c r="E9">
        <v>2013</v>
      </c>
      <c r="F9">
        <v>1825</v>
      </c>
      <c r="G9">
        <v>2432</v>
      </c>
      <c r="H9">
        <v>3095</v>
      </c>
      <c r="I9">
        <v>2433</v>
      </c>
      <c r="J9">
        <v>2792</v>
      </c>
      <c r="K9">
        <v>3483</v>
      </c>
      <c r="L9">
        <v>3607</v>
      </c>
      <c r="M9">
        <v>2853</v>
      </c>
      <c r="N9">
        <v>2540</v>
      </c>
      <c r="O9">
        <v>3738</v>
      </c>
    </row>
    <row r="10" spans="1:15" ht="12.75" customHeight="1" x14ac:dyDescent="0.25">
      <c r="A10" s="35">
        <v>10104</v>
      </c>
      <c r="B10" s="90" t="s">
        <v>170</v>
      </c>
      <c r="C10" s="90" t="s">
        <v>171</v>
      </c>
      <c r="D10">
        <v>5280</v>
      </c>
      <c r="E10">
        <v>4730</v>
      </c>
      <c r="F10">
        <v>4490</v>
      </c>
      <c r="G10">
        <v>4690</v>
      </c>
      <c r="H10">
        <v>6430</v>
      </c>
      <c r="I10">
        <v>5800</v>
      </c>
      <c r="J10">
        <v>3820</v>
      </c>
      <c r="K10">
        <v>7790</v>
      </c>
      <c r="L10">
        <v>6990</v>
      </c>
      <c r="M10">
        <v>7780</v>
      </c>
      <c r="N10">
        <v>7340</v>
      </c>
      <c r="O10">
        <v>9250</v>
      </c>
    </row>
    <row r="11" spans="1:15" ht="12.75" customHeight="1" x14ac:dyDescent="0.25">
      <c r="A11" s="35">
        <v>10105</v>
      </c>
      <c r="B11" s="90" t="s">
        <v>173</v>
      </c>
      <c r="C11" s="90" t="s">
        <v>174</v>
      </c>
      <c r="D11">
        <v>718</v>
      </c>
      <c r="E11">
        <v>692</v>
      </c>
      <c r="F11">
        <v>732</v>
      </c>
      <c r="G11">
        <v>750</v>
      </c>
      <c r="H11">
        <v>828</v>
      </c>
      <c r="I11">
        <v>770</v>
      </c>
      <c r="J11">
        <v>694</v>
      </c>
      <c r="K11">
        <v>888</v>
      </c>
      <c r="L11">
        <v>1010</v>
      </c>
      <c r="M11">
        <v>757</v>
      </c>
      <c r="N11">
        <v>763</v>
      </c>
      <c r="O11">
        <v>829</v>
      </c>
    </row>
    <row r="12" spans="1:15" ht="12.75" customHeight="1" x14ac:dyDescent="0.25">
      <c r="A12" s="35">
        <v>10308</v>
      </c>
      <c r="B12" s="90" t="s">
        <v>175</v>
      </c>
      <c r="C12" s="90" t="s">
        <v>166</v>
      </c>
      <c r="D12">
        <v>1783</v>
      </c>
      <c r="E12">
        <v>1697</v>
      </c>
      <c r="F12">
        <v>1680</v>
      </c>
      <c r="G12">
        <v>1732</v>
      </c>
      <c r="H12">
        <v>1273</v>
      </c>
      <c r="I12">
        <v>1846</v>
      </c>
      <c r="J12">
        <v>1545</v>
      </c>
      <c r="K12">
        <v>2223</v>
      </c>
      <c r="L12">
        <v>1968</v>
      </c>
      <c r="M12">
        <v>1735</v>
      </c>
      <c r="N12">
        <v>1255</v>
      </c>
      <c r="O12">
        <v>2300</v>
      </c>
    </row>
    <row r="13" spans="1:15" ht="12.75" customHeight="1" x14ac:dyDescent="0.25">
      <c r="A13" s="35">
        <v>10212</v>
      </c>
      <c r="B13" s="90" t="s">
        <v>176</v>
      </c>
      <c r="C13" s="90" t="s">
        <v>177</v>
      </c>
      <c r="D13">
        <v>1725</v>
      </c>
      <c r="E13">
        <v>1900</v>
      </c>
      <c r="F13">
        <v>1675</v>
      </c>
      <c r="G13">
        <v>2050</v>
      </c>
      <c r="H13">
        <v>1775</v>
      </c>
      <c r="I13">
        <v>2375</v>
      </c>
      <c r="J13">
        <v>2275</v>
      </c>
      <c r="K13">
        <v>3275</v>
      </c>
      <c r="L13">
        <v>2600</v>
      </c>
      <c r="M13">
        <v>3225</v>
      </c>
      <c r="N13">
        <v>2400</v>
      </c>
      <c r="O13">
        <v>3975</v>
      </c>
    </row>
    <row r="14" spans="1:15" ht="12.75" customHeight="1" x14ac:dyDescent="0.25">
      <c r="A14" s="35">
        <v>10217</v>
      </c>
      <c r="B14" s="90" t="s">
        <v>179</v>
      </c>
      <c r="C14" s="90" t="s">
        <v>166</v>
      </c>
      <c r="D14">
        <v>516</v>
      </c>
      <c r="E14">
        <v>612</v>
      </c>
      <c r="F14">
        <v>972</v>
      </c>
      <c r="G14">
        <v>564</v>
      </c>
      <c r="H14">
        <v>708</v>
      </c>
      <c r="I14">
        <v>888</v>
      </c>
      <c r="J14">
        <v>912</v>
      </c>
      <c r="K14">
        <v>420</v>
      </c>
      <c r="L14">
        <v>744</v>
      </c>
      <c r="M14">
        <v>972</v>
      </c>
      <c r="N14">
        <v>1104</v>
      </c>
      <c r="O14">
        <v>516</v>
      </c>
    </row>
    <row r="15" spans="1:15" ht="12.75" customHeight="1" x14ac:dyDescent="0.25">
      <c r="A15" s="35">
        <v>10216</v>
      </c>
      <c r="B15" s="90" t="s">
        <v>180</v>
      </c>
      <c r="C15" s="90" t="s">
        <v>177</v>
      </c>
      <c r="D15">
        <v>1424</v>
      </c>
      <c r="E15">
        <v>1072</v>
      </c>
      <c r="F15">
        <v>824</v>
      </c>
      <c r="G15">
        <v>2216</v>
      </c>
      <c r="H15">
        <v>1304</v>
      </c>
      <c r="I15">
        <v>1352</v>
      </c>
      <c r="J15">
        <v>1240</v>
      </c>
      <c r="K15">
        <v>2680</v>
      </c>
      <c r="L15">
        <v>1152</v>
      </c>
      <c r="M15">
        <v>1336</v>
      </c>
      <c r="N15">
        <v>1672</v>
      </c>
      <c r="O15">
        <v>3680</v>
      </c>
    </row>
    <row r="16" spans="1:15" ht="12.75" customHeight="1" x14ac:dyDescent="0.25">
      <c r="A16" s="35">
        <v>10310</v>
      </c>
      <c r="B16" s="90" t="s">
        <v>181</v>
      </c>
      <c r="C16" s="90" t="s">
        <v>166</v>
      </c>
      <c r="D16">
        <v>136</v>
      </c>
      <c r="E16">
        <v>121</v>
      </c>
      <c r="F16">
        <v>146</v>
      </c>
      <c r="G16">
        <v>103</v>
      </c>
      <c r="H16">
        <v>102</v>
      </c>
      <c r="I16">
        <v>165</v>
      </c>
      <c r="J16">
        <v>126</v>
      </c>
      <c r="K16">
        <v>104</v>
      </c>
      <c r="L16">
        <v>119</v>
      </c>
      <c r="M16">
        <v>236</v>
      </c>
      <c r="N16">
        <v>99</v>
      </c>
      <c r="O16">
        <v>79</v>
      </c>
    </row>
    <row r="17" spans="1:15" ht="12.75" customHeight="1" x14ac:dyDescent="0.25">
      <c r="A17" s="35">
        <v>10311</v>
      </c>
      <c r="B17" s="90" t="s">
        <v>182</v>
      </c>
      <c r="C17" s="90" t="s">
        <v>183</v>
      </c>
      <c r="D17">
        <v>3500</v>
      </c>
      <c r="E17">
        <v>3800</v>
      </c>
      <c r="F17">
        <v>3200</v>
      </c>
      <c r="G17">
        <v>3500</v>
      </c>
      <c r="H17">
        <v>3800</v>
      </c>
      <c r="I17">
        <v>4700</v>
      </c>
      <c r="J17">
        <v>3000</v>
      </c>
      <c r="K17">
        <v>3200</v>
      </c>
      <c r="L17">
        <v>3100</v>
      </c>
      <c r="M17">
        <v>6600</v>
      </c>
      <c r="N17">
        <v>4600</v>
      </c>
      <c r="O17">
        <v>2400</v>
      </c>
    </row>
    <row r="18" spans="1:15" ht="12.75" customHeight="1" x14ac:dyDescent="0.25">
      <c r="A18" s="35">
        <v>10102</v>
      </c>
      <c r="B18" s="90" t="s">
        <v>184</v>
      </c>
      <c r="C18" s="90" t="s">
        <v>171</v>
      </c>
      <c r="D18">
        <v>5630</v>
      </c>
      <c r="E18">
        <v>3380</v>
      </c>
      <c r="F18">
        <v>2535</v>
      </c>
      <c r="G18">
        <v>4195</v>
      </c>
      <c r="H18">
        <v>6825</v>
      </c>
      <c r="I18">
        <v>2905</v>
      </c>
      <c r="J18">
        <v>2835</v>
      </c>
      <c r="K18">
        <v>4335</v>
      </c>
      <c r="L18">
        <v>5910</v>
      </c>
      <c r="M18">
        <v>4440</v>
      </c>
      <c r="N18">
        <v>3860</v>
      </c>
      <c r="O18">
        <v>4725</v>
      </c>
    </row>
    <row r="19" spans="1:15" ht="12.75" customHeight="1" x14ac:dyDescent="0.25">
      <c r="A19" s="35">
        <v>10103</v>
      </c>
      <c r="B19" s="90" t="s">
        <v>185</v>
      </c>
      <c r="C19" s="90" t="s">
        <v>171</v>
      </c>
      <c r="D19">
        <v>25295</v>
      </c>
      <c r="E19">
        <v>20335</v>
      </c>
      <c r="F19">
        <v>28730</v>
      </c>
      <c r="G19">
        <v>17660</v>
      </c>
      <c r="H19">
        <v>29875</v>
      </c>
      <c r="I19">
        <v>22535</v>
      </c>
      <c r="J19">
        <v>32405</v>
      </c>
      <c r="K19">
        <v>16240</v>
      </c>
      <c r="L19">
        <v>19200</v>
      </c>
      <c r="M19">
        <v>35475</v>
      </c>
      <c r="N19">
        <v>32970</v>
      </c>
      <c r="O19">
        <v>25010</v>
      </c>
    </row>
    <row r="20" spans="1:15" ht="12.75" customHeight="1" x14ac:dyDescent="0.25">
      <c r="A20" s="35">
        <v>10101</v>
      </c>
      <c r="B20" s="90" t="s">
        <v>186</v>
      </c>
      <c r="C20" s="90" t="s">
        <v>171</v>
      </c>
      <c r="D20">
        <v>20845</v>
      </c>
      <c r="E20">
        <v>19545</v>
      </c>
      <c r="F20">
        <v>18420</v>
      </c>
      <c r="G20">
        <v>26110</v>
      </c>
      <c r="H20">
        <v>16880</v>
      </c>
      <c r="I20">
        <v>18880</v>
      </c>
      <c r="J20">
        <v>17300</v>
      </c>
      <c r="K20">
        <v>32420</v>
      </c>
      <c r="L20">
        <v>22145</v>
      </c>
      <c r="M20">
        <v>27425</v>
      </c>
      <c r="N20">
        <v>15845</v>
      </c>
      <c r="O20">
        <v>22725</v>
      </c>
    </row>
    <row r="21" spans="1:15" ht="12.75" customHeight="1" x14ac:dyDescent="0.25">
      <c r="A21" s="35">
        <v>10302</v>
      </c>
      <c r="B21" s="90" t="s">
        <v>187</v>
      </c>
      <c r="C21" s="90" t="s">
        <v>166</v>
      </c>
      <c r="D21">
        <v>562</v>
      </c>
      <c r="E21">
        <v>408</v>
      </c>
      <c r="F21">
        <v>1156</v>
      </c>
      <c r="G21">
        <v>591</v>
      </c>
      <c r="H21">
        <v>2085</v>
      </c>
      <c r="I21">
        <v>931</v>
      </c>
      <c r="J21">
        <v>546</v>
      </c>
      <c r="K21">
        <v>480</v>
      </c>
      <c r="L21">
        <v>1238</v>
      </c>
      <c r="M21">
        <v>939</v>
      </c>
      <c r="N21">
        <v>497</v>
      </c>
      <c r="O21">
        <v>733</v>
      </c>
    </row>
    <row r="22" spans="1:15" ht="12.75" customHeight="1" x14ac:dyDescent="0.25">
      <c r="A22" s="35">
        <v>10304</v>
      </c>
      <c r="B22" s="90" t="s">
        <v>202</v>
      </c>
      <c r="C22" s="90" t="s">
        <v>189</v>
      </c>
      <c r="D22">
        <v>10275</v>
      </c>
      <c r="E22">
        <v>19525</v>
      </c>
      <c r="F22">
        <v>18400</v>
      </c>
      <c r="G22">
        <v>26100</v>
      </c>
      <c r="H22">
        <v>16875</v>
      </c>
      <c r="I22">
        <v>18875</v>
      </c>
      <c r="J22">
        <v>17300</v>
      </c>
      <c r="K22">
        <v>32400</v>
      </c>
      <c r="L22">
        <v>22125</v>
      </c>
      <c r="M22">
        <v>27425</v>
      </c>
      <c r="N22">
        <v>15825</v>
      </c>
      <c r="O22">
        <v>22725</v>
      </c>
    </row>
    <row r="23" spans="1:15" ht="12.75" customHeight="1" x14ac:dyDescent="0.25">
      <c r="A23" s="35">
        <v>10201</v>
      </c>
      <c r="B23" s="90" t="s">
        <v>211</v>
      </c>
      <c r="C23" s="90" t="s">
        <v>166</v>
      </c>
      <c r="D23">
        <v>5713</v>
      </c>
      <c r="E23">
        <v>6361</v>
      </c>
      <c r="F23">
        <v>7908</v>
      </c>
      <c r="G23">
        <v>5584</v>
      </c>
      <c r="H23">
        <v>8422</v>
      </c>
      <c r="I23">
        <v>7135</v>
      </c>
      <c r="J23">
        <v>5700</v>
      </c>
      <c r="K23">
        <v>7002</v>
      </c>
      <c r="L23">
        <v>10154</v>
      </c>
      <c r="M23">
        <v>10825</v>
      </c>
      <c r="N23">
        <v>8063</v>
      </c>
      <c r="O23">
        <v>7672</v>
      </c>
    </row>
    <row r="24" spans="1:15" ht="12.75" customHeight="1" x14ac:dyDescent="0.25">
      <c r="A24" s="35">
        <v>10202</v>
      </c>
      <c r="B24" s="90" t="s">
        <v>210</v>
      </c>
      <c r="C24" s="90" t="s">
        <v>166</v>
      </c>
      <c r="D24">
        <v>7977</v>
      </c>
      <c r="E24">
        <v>8734</v>
      </c>
      <c r="F24">
        <v>7706</v>
      </c>
      <c r="G24">
        <v>8353</v>
      </c>
      <c r="H24">
        <v>10914</v>
      </c>
      <c r="I24">
        <v>9802</v>
      </c>
      <c r="J24">
        <v>7347</v>
      </c>
      <c r="K24">
        <v>11961</v>
      </c>
      <c r="L24">
        <v>15260</v>
      </c>
      <c r="M24">
        <v>15300</v>
      </c>
      <c r="N24">
        <v>7907</v>
      </c>
      <c r="O24">
        <v>10342</v>
      </c>
    </row>
    <row r="25" spans="1:15" ht="12.75" customHeight="1" x14ac:dyDescent="0.25">
      <c r="A25" s="35">
        <v>10203</v>
      </c>
      <c r="B25" s="90" t="s">
        <v>209</v>
      </c>
      <c r="C25" s="90" t="s">
        <v>166</v>
      </c>
      <c r="D25">
        <v>1373</v>
      </c>
      <c r="E25">
        <v>1267</v>
      </c>
      <c r="F25">
        <v>2020</v>
      </c>
      <c r="G25">
        <v>1267</v>
      </c>
      <c r="H25">
        <v>865</v>
      </c>
      <c r="I25">
        <v>2061</v>
      </c>
      <c r="J25">
        <v>3258</v>
      </c>
      <c r="K25">
        <v>2256</v>
      </c>
      <c r="L25">
        <v>932</v>
      </c>
      <c r="M25">
        <v>1354</v>
      </c>
      <c r="N25">
        <v>5916</v>
      </c>
      <c r="O25">
        <v>2446</v>
      </c>
    </row>
    <row r="26" spans="1:15" ht="12.75" customHeight="1" x14ac:dyDescent="0.25">
      <c r="A26" s="35">
        <v>10210</v>
      </c>
      <c r="B26" s="90" t="s">
        <v>195</v>
      </c>
      <c r="C26" s="90" t="s">
        <v>196</v>
      </c>
      <c r="D26">
        <v>2259</v>
      </c>
      <c r="E26">
        <v>2554</v>
      </c>
      <c r="F26">
        <v>2119</v>
      </c>
      <c r="G26">
        <v>2507</v>
      </c>
      <c r="H26">
        <v>3277</v>
      </c>
      <c r="I26">
        <v>1943</v>
      </c>
      <c r="J26">
        <v>2980</v>
      </c>
      <c r="K26">
        <v>3490</v>
      </c>
      <c r="L26">
        <v>4219</v>
      </c>
      <c r="M26">
        <v>1878</v>
      </c>
      <c r="N26">
        <v>4287</v>
      </c>
      <c r="O26">
        <v>3249</v>
      </c>
    </row>
    <row r="27" spans="1:15" ht="12.75" customHeight="1" x14ac:dyDescent="0.25">
      <c r="A27" s="35">
        <v>10211</v>
      </c>
      <c r="B27" s="90" t="s">
        <v>197</v>
      </c>
      <c r="C27" s="90" t="s">
        <v>196</v>
      </c>
      <c r="D27">
        <v>2363</v>
      </c>
      <c r="E27">
        <v>2421</v>
      </c>
      <c r="F27">
        <v>2123</v>
      </c>
      <c r="G27">
        <v>2606</v>
      </c>
      <c r="H27">
        <v>3460</v>
      </c>
      <c r="I27">
        <v>2799</v>
      </c>
      <c r="J27">
        <v>2312</v>
      </c>
      <c r="K27">
        <v>3035</v>
      </c>
      <c r="L27">
        <v>3772</v>
      </c>
      <c r="M27">
        <v>2344</v>
      </c>
      <c r="N27">
        <v>2304</v>
      </c>
      <c r="O27">
        <v>2250</v>
      </c>
    </row>
    <row r="28" spans="1:15" ht="12.75" customHeight="1" x14ac:dyDescent="0.25">
      <c r="A28" s="35">
        <v>10204</v>
      </c>
      <c r="B28" s="90" t="s">
        <v>208</v>
      </c>
      <c r="C28" s="90" t="s">
        <v>166</v>
      </c>
      <c r="D28">
        <v>1032</v>
      </c>
      <c r="E28">
        <v>800</v>
      </c>
      <c r="F28">
        <v>1386</v>
      </c>
      <c r="G28">
        <v>1225</v>
      </c>
      <c r="H28">
        <v>1534</v>
      </c>
      <c r="I28">
        <v>440</v>
      </c>
      <c r="J28">
        <v>889</v>
      </c>
      <c r="K28">
        <v>539</v>
      </c>
      <c r="L28">
        <v>1437</v>
      </c>
      <c r="M28">
        <v>1558</v>
      </c>
      <c r="N28">
        <v>314</v>
      </c>
      <c r="O28">
        <v>85</v>
      </c>
    </row>
    <row r="29" spans="1:15" ht="12.75" customHeight="1" x14ac:dyDescent="0.25">
      <c r="A29" s="35">
        <v>10209</v>
      </c>
      <c r="B29" s="90" t="s">
        <v>199</v>
      </c>
      <c r="C29" s="90" t="s">
        <v>200</v>
      </c>
      <c r="D29">
        <v>946</v>
      </c>
      <c r="E29">
        <v>1154</v>
      </c>
      <c r="F29">
        <v>1241</v>
      </c>
      <c r="G29">
        <v>1144</v>
      </c>
      <c r="H29">
        <v>1183</v>
      </c>
      <c r="I29">
        <v>1211</v>
      </c>
      <c r="J29">
        <v>1206</v>
      </c>
      <c r="K29">
        <v>998</v>
      </c>
      <c r="L29">
        <v>1286</v>
      </c>
      <c r="M29">
        <v>1216</v>
      </c>
      <c r="N29">
        <v>1207</v>
      </c>
      <c r="O29">
        <v>1208</v>
      </c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/>
  </sheetViews>
  <sheetFormatPr baseColWidth="10" defaultColWidth="10.6640625" defaultRowHeight="18" customHeight="1" x14ac:dyDescent="0.25"/>
  <cols>
    <col min="1" max="1" width="31.5546875" style="105" customWidth="1"/>
    <col min="2" max="2" width="22.6640625" style="105" customWidth="1"/>
    <col min="3" max="3" width="16.5546875" style="105" customWidth="1"/>
    <col min="4" max="4" width="22.6640625" style="105" customWidth="1"/>
    <col min="5" max="5" width="16.5546875" style="105" customWidth="1"/>
    <col min="6" max="6" width="22.6640625" style="105" customWidth="1"/>
    <col min="7" max="7" width="16.5546875" style="105" customWidth="1"/>
    <col min="8" max="14" width="11.44140625" style="105" customWidth="1"/>
    <col min="15" max="16384" width="10.6640625" style="105"/>
  </cols>
  <sheetData>
    <row r="1" spans="1:7" ht="38.25" customHeight="1" x14ac:dyDescent="0.25">
      <c r="A1" s="154"/>
      <c r="B1" s="154"/>
      <c r="C1" s="154"/>
      <c r="D1" s="154"/>
      <c r="E1" s="154"/>
      <c r="F1" s="154"/>
      <c r="G1" s="154"/>
    </row>
    <row r="2" spans="1:7" ht="18" customHeight="1" x14ac:dyDescent="0.25">
      <c r="A2" s="108"/>
      <c r="B2" s="155"/>
      <c r="C2" s="155"/>
      <c r="D2" s="155"/>
      <c r="E2" s="155"/>
      <c r="F2" s="155"/>
      <c r="G2" s="155"/>
    </row>
    <row r="3" spans="1:7" ht="29.25" customHeight="1" x14ac:dyDescent="0.25">
      <c r="A3" s="129"/>
      <c r="B3" s="74"/>
      <c r="C3" s="128"/>
      <c r="D3" s="74"/>
      <c r="E3" s="128"/>
      <c r="F3" s="74"/>
      <c r="G3" s="128"/>
    </row>
    <row r="4" spans="1:7" ht="18" customHeight="1" x14ac:dyDescent="0.25">
      <c r="A4" s="111" t="s">
        <v>286</v>
      </c>
      <c r="B4" s="127"/>
      <c r="C4" s="119"/>
      <c r="D4" s="127"/>
      <c r="E4" s="119"/>
      <c r="F4" s="127"/>
      <c r="G4" s="119"/>
    </row>
    <row r="5" spans="1:7" ht="18" customHeight="1" x14ac:dyDescent="0.25">
      <c r="A5" s="124" t="s">
        <v>285</v>
      </c>
      <c r="B5" s="126"/>
      <c r="C5" s="119"/>
      <c r="D5" s="126"/>
      <c r="E5" s="119"/>
      <c r="F5" s="126"/>
      <c r="G5" s="119"/>
    </row>
    <row r="6" spans="1:7" ht="18" customHeight="1" thickBot="1" x14ac:dyDescent="0.3">
      <c r="A6" s="117" t="s">
        <v>284</v>
      </c>
      <c r="B6" s="120"/>
      <c r="C6" s="125"/>
      <c r="D6" s="120"/>
      <c r="E6" s="125"/>
      <c r="F6" s="120"/>
      <c r="G6" s="125"/>
    </row>
    <row r="7" spans="1:7" ht="18" customHeight="1" thickTop="1" x14ac:dyDescent="0.25">
      <c r="A7" s="124" t="s">
        <v>283</v>
      </c>
      <c r="B7" s="119"/>
      <c r="C7" s="123"/>
      <c r="D7" s="119"/>
      <c r="E7" s="123"/>
      <c r="F7" s="119"/>
      <c r="G7" s="123"/>
    </row>
    <row r="8" spans="1:7" ht="18" customHeight="1" thickBot="1" x14ac:dyDescent="0.3">
      <c r="A8" s="117" t="s">
        <v>282</v>
      </c>
      <c r="B8" s="121"/>
      <c r="C8" s="120"/>
      <c r="D8" s="121"/>
      <c r="E8" s="120"/>
      <c r="F8" s="120"/>
      <c r="G8" s="120"/>
    </row>
    <row r="9" spans="1:7" ht="18" customHeight="1" thickTop="1" x14ac:dyDescent="0.25">
      <c r="A9" s="114" t="s">
        <v>281</v>
      </c>
      <c r="B9" s="122"/>
      <c r="C9" s="118"/>
      <c r="D9" s="122"/>
      <c r="E9" s="118"/>
      <c r="F9" s="122"/>
      <c r="G9" s="118"/>
    </row>
    <row r="10" spans="1:7" ht="18" customHeight="1" thickBot="1" x14ac:dyDescent="0.3">
      <c r="A10" s="117" t="s">
        <v>280</v>
      </c>
      <c r="B10" s="121"/>
      <c r="C10" s="120"/>
      <c r="D10" s="121"/>
      <c r="E10" s="120"/>
      <c r="F10" s="121"/>
      <c r="G10" s="120"/>
    </row>
    <row r="11" spans="1:7" ht="18" customHeight="1" thickTop="1" x14ac:dyDescent="0.25">
      <c r="A11" s="114" t="s">
        <v>279</v>
      </c>
      <c r="B11" s="119"/>
      <c r="C11" s="118"/>
      <c r="D11" s="119"/>
      <c r="E11" s="118"/>
      <c r="F11" s="119"/>
      <c r="G11" s="118"/>
    </row>
    <row r="12" spans="1:7" ht="18" customHeight="1" thickBot="1" x14ac:dyDescent="0.3">
      <c r="A12" s="117" t="s">
        <v>278</v>
      </c>
      <c r="B12" s="115"/>
      <c r="C12" s="115"/>
      <c r="D12" s="116"/>
      <c r="E12" s="115"/>
      <c r="F12" s="115"/>
      <c r="G12" s="115"/>
    </row>
    <row r="13" spans="1:7" ht="18" customHeight="1" thickTop="1" x14ac:dyDescent="0.25">
      <c r="A13" s="114" t="s">
        <v>277</v>
      </c>
      <c r="B13" s="113"/>
      <c r="C13" s="112"/>
      <c r="D13" s="113"/>
      <c r="E13" s="112"/>
      <c r="F13" s="113"/>
      <c r="G13" s="112"/>
    </row>
    <row r="14" spans="1:7" ht="18" customHeight="1" x14ac:dyDescent="0.25">
      <c r="A14" s="111" t="s">
        <v>276</v>
      </c>
      <c r="B14" s="110"/>
      <c r="C14" s="109"/>
      <c r="D14" s="110"/>
      <c r="E14" s="109"/>
      <c r="F14" s="110"/>
      <c r="G14" s="109"/>
    </row>
    <row r="15" spans="1:7" ht="18" customHeight="1" x14ac:dyDescent="0.25">
      <c r="B15" s="106"/>
      <c r="C15" s="106"/>
      <c r="D15" s="106"/>
      <c r="E15" s="106"/>
      <c r="F15" s="106"/>
      <c r="G15" s="106"/>
    </row>
    <row r="16" spans="1:7" ht="18" customHeight="1" x14ac:dyDescent="0.25">
      <c r="A16" s="108" t="s">
        <v>275</v>
      </c>
      <c r="B16" s="107"/>
      <c r="C16" s="106"/>
      <c r="D16" s="106"/>
      <c r="E16" s="106"/>
      <c r="F16" s="106"/>
      <c r="G16" s="106"/>
    </row>
    <row r="17" spans="1:7" ht="41.25" customHeight="1" x14ac:dyDescent="0.25">
      <c r="A17" s="108" t="s">
        <v>274</v>
      </c>
      <c r="B17" s="107"/>
      <c r="C17" s="106"/>
      <c r="D17" s="106"/>
      <c r="E17" s="106"/>
      <c r="F17" s="106"/>
      <c r="G17" s="106"/>
    </row>
    <row r="18" spans="1:7" ht="18" customHeight="1" x14ac:dyDescent="0.25">
      <c r="B18" s="106"/>
      <c r="C18" s="106"/>
      <c r="D18" s="106"/>
      <c r="E18" s="106"/>
      <c r="F18" s="106"/>
      <c r="G18" s="106"/>
    </row>
  </sheetData>
  <mergeCells count="3">
    <mergeCell ref="B2:C2"/>
    <mergeCell ref="D2:E2"/>
    <mergeCell ref="F2:G2"/>
  </mergeCells>
  <printOptions headings="1" gridLines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"/>
  <sheetViews>
    <sheetView zoomScaleNormal="100" workbookViewId="0"/>
  </sheetViews>
  <sheetFormatPr baseColWidth="10" defaultColWidth="11.44140625" defaultRowHeight="13.2" x14ac:dyDescent="0.25"/>
  <cols>
    <col min="1" max="1" width="11.44140625" style="6" customWidth="1"/>
    <col min="2" max="2" width="47.6640625" style="6" customWidth="1"/>
    <col min="3" max="16384" width="11.44140625" style="6"/>
  </cols>
  <sheetData>
    <row r="1" spans="1:2" s="10" customFormat="1" ht="25.95" customHeight="1" x14ac:dyDescent="0.25"/>
    <row r="2" spans="1:2" s="10" customFormat="1" x14ac:dyDescent="0.25"/>
    <row r="3" spans="1:2" s="10" customFormat="1" x14ac:dyDescent="0.25"/>
    <row r="4" spans="1:2" s="10" customFormat="1" x14ac:dyDescent="0.25"/>
    <row r="5" spans="1:2" x14ac:dyDescent="0.25">
      <c r="A5" s="10"/>
      <c r="B5" s="10"/>
    </row>
    <row r="6" spans="1:2" x14ac:dyDescent="0.25">
      <c r="A6" s="10"/>
      <c r="B6" s="10"/>
    </row>
    <row r="7" spans="1:2" x14ac:dyDescent="0.25">
      <c r="A7" s="20" t="s">
        <v>116</v>
      </c>
      <c r="B7" s="20" t="s">
        <v>1</v>
      </c>
    </row>
    <row r="8" spans="1:2" x14ac:dyDescent="0.25">
      <c r="A8" s="18" t="s">
        <v>20</v>
      </c>
      <c r="B8" s="19" t="s">
        <v>125</v>
      </c>
    </row>
    <row r="9" spans="1:2" x14ac:dyDescent="0.25">
      <c r="A9" s="18" t="s">
        <v>21</v>
      </c>
      <c r="B9" s="18" t="s">
        <v>124</v>
      </c>
    </row>
    <row r="10" spans="1:2" x14ac:dyDescent="0.25">
      <c r="A10" s="18" t="s">
        <v>22</v>
      </c>
      <c r="B10" s="18" t="s">
        <v>35</v>
      </c>
    </row>
    <row r="11" spans="1:2" x14ac:dyDescent="0.25">
      <c r="A11" s="18" t="s">
        <v>23</v>
      </c>
      <c r="B11" s="19" t="s">
        <v>123</v>
      </c>
    </row>
    <row r="12" spans="1:2" s="11" customFormat="1" x14ac:dyDescent="0.25">
      <c r="A12" s="18" t="s">
        <v>24</v>
      </c>
      <c r="B12" s="18" t="s">
        <v>122</v>
      </c>
    </row>
    <row r="13" spans="1:2" x14ac:dyDescent="0.25">
      <c r="A13" s="18" t="s">
        <v>25</v>
      </c>
      <c r="B13" s="18" t="s">
        <v>36</v>
      </c>
    </row>
    <row r="14" spans="1:2" x14ac:dyDescent="0.25">
      <c r="A14" s="18" t="s">
        <v>26</v>
      </c>
      <c r="B14" s="19" t="s">
        <v>121</v>
      </c>
    </row>
    <row r="15" spans="1:2" x14ac:dyDescent="0.25">
      <c r="A15" s="18" t="s">
        <v>27</v>
      </c>
      <c r="B15" s="18" t="s">
        <v>120</v>
      </c>
    </row>
    <row r="16" spans="1:2" x14ac:dyDescent="0.25">
      <c r="A16" s="18" t="s">
        <v>28</v>
      </c>
      <c r="B16" s="18" t="s">
        <v>37</v>
      </c>
    </row>
    <row r="17" spans="1:2" x14ac:dyDescent="0.25">
      <c r="A17" s="12"/>
      <c r="B17" s="13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workbookViewId="0"/>
  </sheetViews>
  <sheetFormatPr baseColWidth="10" defaultColWidth="11.44140625" defaultRowHeight="13.2" x14ac:dyDescent="0.25"/>
  <cols>
    <col min="1" max="8" width="11.44140625" style="6" customWidth="1"/>
    <col min="9" max="16384" width="11.44140625" style="6"/>
  </cols>
  <sheetData>
    <row r="1" spans="1:6" s="14" customFormat="1" ht="25.95" customHeight="1" x14ac:dyDescent="0.25">
      <c r="A1" s="14" t="s">
        <v>118</v>
      </c>
    </row>
    <row r="2" spans="1:6" x14ac:dyDescent="0.25">
      <c r="A2" s="10" t="s">
        <v>0</v>
      </c>
      <c r="B2" s="10"/>
      <c r="C2" s="10"/>
      <c r="D2" s="25" t="s">
        <v>21</v>
      </c>
      <c r="E2" s="25"/>
    </row>
    <row r="3" spans="1:6" x14ac:dyDescent="0.25">
      <c r="A3" s="10" t="s">
        <v>119</v>
      </c>
      <c r="B3" s="10"/>
      <c r="C3" s="10"/>
      <c r="D3" s="14" t="s">
        <v>124</v>
      </c>
      <c r="E3" s="14"/>
    </row>
    <row r="4" spans="1:6" x14ac:dyDescent="0.25">
      <c r="A4" s="10"/>
      <c r="B4" s="10"/>
      <c r="C4" s="10"/>
      <c r="D4" s="26"/>
      <c r="E4" s="26"/>
    </row>
    <row r="5" spans="1:6" x14ac:dyDescent="0.25">
      <c r="A5" s="10"/>
      <c r="B5" s="10"/>
      <c r="C5" s="10"/>
      <c r="D5" s="26"/>
      <c r="E5" s="26"/>
    </row>
    <row r="6" spans="1:6" x14ac:dyDescent="0.25">
      <c r="A6" s="10"/>
      <c r="B6" s="10"/>
      <c r="C6" s="10"/>
      <c r="D6" s="26"/>
      <c r="E6" s="26"/>
    </row>
    <row r="7" spans="1:6" ht="13.2" customHeight="1" x14ac:dyDescent="0.25">
      <c r="A7" s="10"/>
      <c r="B7" s="10"/>
      <c r="C7" s="10"/>
      <c r="D7" s="26"/>
      <c r="E7" s="26"/>
      <c r="F7" s="17"/>
    </row>
    <row r="8" spans="1:6" x14ac:dyDescent="0.25">
      <c r="C8" s="10"/>
    </row>
    <row r="9" spans="1:6" x14ac:dyDescent="0.25">
      <c r="A9" s="23"/>
      <c r="B9" s="23"/>
      <c r="C9" s="24"/>
      <c r="D9" s="23"/>
      <c r="E9" s="23"/>
      <c r="F9" s="21"/>
    </row>
    <row r="10" spans="1:6" x14ac:dyDescent="0.25">
      <c r="A10" s="10">
        <v>1</v>
      </c>
      <c r="B10" s="22"/>
      <c r="C10" s="22"/>
      <c r="D10" s="22"/>
      <c r="E10" s="22"/>
      <c r="F10" s="22"/>
    </row>
    <row r="11" spans="1:6" x14ac:dyDescent="0.25">
      <c r="A11" s="10">
        <v>2</v>
      </c>
      <c r="B11" s="22"/>
      <c r="C11" s="22"/>
      <c r="D11" s="22"/>
      <c r="E11" s="22"/>
      <c r="F11" s="22"/>
    </row>
    <row r="12" spans="1:6" x14ac:dyDescent="0.25">
      <c r="A12" s="10">
        <v>3</v>
      </c>
      <c r="B12" s="7"/>
      <c r="C12" s="7"/>
      <c r="D12" s="7"/>
      <c r="E12" s="7"/>
      <c r="F12" s="7"/>
    </row>
    <row r="13" spans="1:6" x14ac:dyDescent="0.25">
      <c r="A13" s="10">
        <v>4</v>
      </c>
      <c r="B13" s="7"/>
      <c r="C13" s="7"/>
      <c r="D13" s="7"/>
      <c r="E13" s="7"/>
      <c r="F13" s="7"/>
    </row>
    <row r="14" spans="1:6" x14ac:dyDescent="0.25">
      <c r="A14" s="10">
        <v>5</v>
      </c>
      <c r="B14" s="7"/>
      <c r="C14" s="7"/>
      <c r="D14" s="7"/>
      <c r="E14" s="7"/>
      <c r="F14" s="7"/>
    </row>
    <row r="15" spans="1:6" x14ac:dyDescent="0.25">
      <c r="A15" s="10">
        <v>6</v>
      </c>
      <c r="B15" s="7"/>
      <c r="C15" s="7"/>
      <c r="D15" s="7"/>
      <c r="E15" s="7"/>
      <c r="F15" s="7"/>
    </row>
    <row r="16" spans="1:6" x14ac:dyDescent="0.25">
      <c r="A16" s="10">
        <v>7</v>
      </c>
      <c r="B16" s="7"/>
      <c r="C16" s="7"/>
      <c r="D16" s="7"/>
      <c r="E16" s="7"/>
      <c r="F16" s="7"/>
    </row>
    <row r="17" spans="1:6" x14ac:dyDescent="0.25">
      <c r="A17" s="10">
        <v>8</v>
      </c>
      <c r="B17" s="7"/>
      <c r="C17" s="7"/>
      <c r="D17" s="7"/>
      <c r="E17" s="7"/>
      <c r="F17" s="7"/>
    </row>
    <row r="18" spans="1:6" x14ac:dyDescent="0.25">
      <c r="A18" s="10">
        <v>9</v>
      </c>
      <c r="B18" s="7"/>
      <c r="C18" s="7"/>
      <c r="D18" s="7"/>
      <c r="E18" s="7"/>
      <c r="F18" s="7"/>
    </row>
    <row r="19" spans="1:6" x14ac:dyDescent="0.25">
      <c r="A19" s="10">
        <v>10</v>
      </c>
      <c r="B19" s="7"/>
      <c r="C19" s="7"/>
      <c r="D19" s="7"/>
      <c r="E19" s="7"/>
      <c r="F19" s="7"/>
    </row>
    <row r="20" spans="1:6" x14ac:dyDescent="0.25">
      <c r="A20" s="10">
        <v>11</v>
      </c>
      <c r="B20" s="7"/>
      <c r="C20" s="7"/>
      <c r="D20" s="7"/>
      <c r="E20" s="7"/>
      <c r="F20" s="7"/>
    </row>
    <row r="21" spans="1:6" x14ac:dyDescent="0.25">
      <c r="A21" s="10">
        <v>12</v>
      </c>
      <c r="B21" s="7"/>
      <c r="C21" s="7"/>
      <c r="D21" s="7"/>
      <c r="E21" s="7"/>
      <c r="F21" s="7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workbookViewId="0"/>
  </sheetViews>
  <sheetFormatPr baseColWidth="10" defaultRowHeight="13.2" x14ac:dyDescent="0.25"/>
  <cols>
    <col min="1" max="1" width="11.44140625" style="35" customWidth="1"/>
    <col min="2" max="2" width="11.44140625" style="36" customWidth="1"/>
    <col min="3" max="3" width="47.6640625" customWidth="1"/>
  </cols>
  <sheetData>
    <row r="1" spans="1:3" ht="25.95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42375</v>
      </c>
      <c r="B2" s="1" t="s">
        <v>93</v>
      </c>
      <c r="C2" t="s">
        <v>97</v>
      </c>
    </row>
    <row r="3" spans="1:3" x14ac:dyDescent="0.25">
      <c r="A3" s="34">
        <v>42375</v>
      </c>
      <c r="B3" s="1" t="s">
        <v>84</v>
      </c>
      <c r="C3" t="s">
        <v>96</v>
      </c>
    </row>
    <row r="4" spans="1:3" x14ac:dyDescent="0.25">
      <c r="A4" s="34">
        <v>42375</v>
      </c>
      <c r="B4" s="1" t="s">
        <v>83</v>
      </c>
      <c r="C4" t="s">
        <v>95</v>
      </c>
    </row>
    <row r="5" spans="1:3" x14ac:dyDescent="0.25">
      <c r="A5" s="34">
        <v>42375</v>
      </c>
      <c r="B5" s="1" t="s">
        <v>82</v>
      </c>
      <c r="C5" t="s">
        <v>94</v>
      </c>
    </row>
    <row r="6" spans="1:3" x14ac:dyDescent="0.25">
      <c r="A6" s="34">
        <v>42384</v>
      </c>
      <c r="B6" s="1" t="s">
        <v>93</v>
      </c>
      <c r="C6" t="s">
        <v>97</v>
      </c>
    </row>
    <row r="7" spans="1:3" x14ac:dyDescent="0.25">
      <c r="A7" s="34">
        <v>42384</v>
      </c>
      <c r="B7" s="1" t="s">
        <v>84</v>
      </c>
      <c r="C7" t="s">
        <v>96</v>
      </c>
    </row>
    <row r="8" spans="1:3" x14ac:dyDescent="0.25">
      <c r="A8" s="34">
        <v>42384</v>
      </c>
      <c r="B8" s="1" t="s">
        <v>93</v>
      </c>
      <c r="C8" t="s">
        <v>97</v>
      </c>
    </row>
    <row r="9" spans="1:3" x14ac:dyDescent="0.25">
      <c r="A9" s="34">
        <v>42384</v>
      </c>
      <c r="B9" s="1" t="s">
        <v>84</v>
      </c>
      <c r="C9" t="s">
        <v>96</v>
      </c>
    </row>
    <row r="10" spans="1:3" x14ac:dyDescent="0.25">
      <c r="A10" s="34">
        <v>42384</v>
      </c>
      <c r="B10" s="1" t="s">
        <v>83</v>
      </c>
      <c r="C10" t="s">
        <v>95</v>
      </c>
    </row>
    <row r="11" spans="1:3" x14ac:dyDescent="0.25">
      <c r="A11" s="34">
        <v>42396</v>
      </c>
      <c r="B11" s="1" t="s">
        <v>93</v>
      </c>
      <c r="C11" t="s">
        <v>97</v>
      </c>
    </row>
    <row r="12" spans="1:3" x14ac:dyDescent="0.25">
      <c r="A12" s="34">
        <v>42396</v>
      </c>
      <c r="B12" s="1" t="s">
        <v>93</v>
      </c>
      <c r="C12" t="s">
        <v>97</v>
      </c>
    </row>
    <row r="13" spans="1:3" x14ac:dyDescent="0.25">
      <c r="A13" s="34">
        <v>42396</v>
      </c>
      <c r="B13" s="1" t="s">
        <v>84</v>
      </c>
      <c r="C13" t="s">
        <v>96</v>
      </c>
    </row>
    <row r="14" spans="1:3" x14ac:dyDescent="0.25">
      <c r="A14" s="34">
        <v>42396</v>
      </c>
      <c r="B14" s="1" t="s">
        <v>83</v>
      </c>
      <c r="C14" t="s">
        <v>95</v>
      </c>
    </row>
    <row r="15" spans="1:3" x14ac:dyDescent="0.25">
      <c r="A15" s="34">
        <v>42396</v>
      </c>
      <c r="B15" s="1" t="s">
        <v>82</v>
      </c>
      <c r="C15" t="s">
        <v>94</v>
      </c>
    </row>
    <row r="16" spans="1:3" x14ac:dyDescent="0.25">
      <c r="A16" s="34">
        <v>42396</v>
      </c>
      <c r="B16" s="1" t="s">
        <v>84</v>
      </c>
      <c r="C16" t="s">
        <v>96</v>
      </c>
    </row>
    <row r="17" spans="1:3" x14ac:dyDescent="0.25">
      <c r="A17" s="34">
        <v>42402</v>
      </c>
      <c r="B17" s="1" t="s">
        <v>83</v>
      </c>
      <c r="C17" t="s">
        <v>95</v>
      </c>
    </row>
    <row r="18" spans="1:3" x14ac:dyDescent="0.25">
      <c r="A18" s="34">
        <v>42402</v>
      </c>
      <c r="B18" s="1" t="s">
        <v>93</v>
      </c>
      <c r="C18" t="s">
        <v>97</v>
      </c>
    </row>
    <row r="19" spans="1:3" x14ac:dyDescent="0.25">
      <c r="A19" s="34">
        <v>42403</v>
      </c>
      <c r="B19" s="1" t="s">
        <v>93</v>
      </c>
      <c r="C19" t="s">
        <v>97</v>
      </c>
    </row>
    <row r="20" spans="1:3" x14ac:dyDescent="0.25">
      <c r="A20" s="34">
        <v>42403</v>
      </c>
      <c r="B20" s="1" t="s">
        <v>84</v>
      </c>
      <c r="C20" t="s">
        <v>96</v>
      </c>
    </row>
    <row r="21" spans="1:3" x14ac:dyDescent="0.25">
      <c r="A21" s="34">
        <v>42417</v>
      </c>
      <c r="B21" s="1" t="s">
        <v>93</v>
      </c>
      <c r="C21" t="s">
        <v>97</v>
      </c>
    </row>
    <row r="22" spans="1:3" x14ac:dyDescent="0.25">
      <c r="A22" s="34">
        <v>42417</v>
      </c>
      <c r="B22" s="1" t="s">
        <v>84</v>
      </c>
      <c r="C22" t="s">
        <v>96</v>
      </c>
    </row>
    <row r="23" spans="1:3" x14ac:dyDescent="0.25">
      <c r="A23" s="34">
        <v>42417</v>
      </c>
      <c r="B23" s="1" t="s">
        <v>83</v>
      </c>
      <c r="C23" t="s">
        <v>95</v>
      </c>
    </row>
    <row r="24" spans="1:3" x14ac:dyDescent="0.25">
      <c r="A24" s="34">
        <v>42417</v>
      </c>
      <c r="B24" s="1" t="s">
        <v>82</v>
      </c>
      <c r="C24" t="s">
        <v>94</v>
      </c>
    </row>
    <row r="25" spans="1:3" x14ac:dyDescent="0.25">
      <c r="A25" s="34">
        <v>42422</v>
      </c>
      <c r="B25" s="1" t="s">
        <v>93</v>
      </c>
      <c r="C25" t="s">
        <v>97</v>
      </c>
    </row>
    <row r="26" spans="1:3" x14ac:dyDescent="0.25">
      <c r="A26" s="34">
        <v>42422</v>
      </c>
      <c r="B26" s="1" t="s">
        <v>83</v>
      </c>
      <c r="C26" t="s">
        <v>95</v>
      </c>
    </row>
    <row r="27" spans="1:3" x14ac:dyDescent="0.25">
      <c r="A27" s="34">
        <v>42422</v>
      </c>
      <c r="B27" s="1" t="s">
        <v>82</v>
      </c>
      <c r="C27" t="s">
        <v>94</v>
      </c>
    </row>
    <row r="28" spans="1:3" x14ac:dyDescent="0.25">
      <c r="A28" s="34">
        <v>42422</v>
      </c>
      <c r="B28" s="1" t="s">
        <v>93</v>
      </c>
      <c r="C28" t="s">
        <v>97</v>
      </c>
    </row>
    <row r="29" spans="1:3" x14ac:dyDescent="0.25">
      <c r="A29" s="34">
        <v>42422</v>
      </c>
      <c r="B29" s="1" t="s">
        <v>84</v>
      </c>
      <c r="C29" t="s">
        <v>96</v>
      </c>
    </row>
    <row r="30" spans="1:3" x14ac:dyDescent="0.25">
      <c r="B30" s="1"/>
    </row>
    <row r="31" spans="1:3" x14ac:dyDescent="0.25">
      <c r="A31" s="1"/>
      <c r="B31"/>
    </row>
    <row r="32" spans="1:3" x14ac:dyDescent="0.25">
      <c r="A32" s="1"/>
      <c r="B32"/>
    </row>
    <row r="33" spans="1:2" x14ac:dyDescent="0.25">
      <c r="A33" s="1"/>
      <c r="B33"/>
    </row>
    <row r="34" spans="1:2" x14ac:dyDescent="0.25">
      <c r="A34" s="1"/>
      <c r="B34"/>
    </row>
    <row r="35" spans="1:2" x14ac:dyDescent="0.25">
      <c r="B35"/>
    </row>
    <row r="36" spans="1:2" x14ac:dyDescent="0.25">
      <c r="B36"/>
    </row>
    <row r="37" spans="1:2" x14ac:dyDescent="0.25">
      <c r="B37"/>
    </row>
    <row r="38" spans="1:2" x14ac:dyDescent="0.25">
      <c r="B38"/>
    </row>
    <row r="39" spans="1:2" x14ac:dyDescent="0.25">
      <c r="B39"/>
    </row>
    <row r="40" spans="1:2" x14ac:dyDescent="0.25">
      <c r="B40"/>
    </row>
    <row r="41" spans="1:2" x14ac:dyDescent="0.25">
      <c r="B41"/>
    </row>
    <row r="42" spans="1:2" x14ac:dyDescent="0.25">
      <c r="B42"/>
    </row>
    <row r="43" spans="1:2" x14ac:dyDescent="0.25">
      <c r="B43"/>
    </row>
    <row r="44" spans="1:2" x14ac:dyDescent="0.25">
      <c r="B44"/>
    </row>
    <row r="45" spans="1:2" x14ac:dyDescent="0.25">
      <c r="B45"/>
    </row>
    <row r="46" spans="1:2" x14ac:dyDescent="0.25">
      <c r="B46"/>
    </row>
    <row r="47" spans="1:2" x14ac:dyDescent="0.25">
      <c r="B47"/>
    </row>
    <row r="48" spans="1:2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workbookViewId="0"/>
  </sheetViews>
  <sheetFormatPr baseColWidth="10" defaultRowHeight="13.2" x14ac:dyDescent="0.25"/>
  <cols>
    <col min="3" max="3" width="47.6640625" customWidth="1"/>
  </cols>
  <sheetData>
    <row r="1" spans="1:3" ht="25.95" customHeight="1" x14ac:dyDescent="0.25">
      <c r="A1" s="32" t="s">
        <v>139</v>
      </c>
      <c r="B1" s="33" t="s">
        <v>140</v>
      </c>
      <c r="C1" s="37" t="s">
        <v>1</v>
      </c>
    </row>
    <row r="2" spans="1:3" x14ac:dyDescent="0.25">
      <c r="A2" s="34">
        <v>42374</v>
      </c>
      <c r="B2" s="1" t="s">
        <v>25</v>
      </c>
      <c r="C2" t="str">
        <f>VLOOKUP(B2,'STA3'!$1:$1048576,2,0)</f>
        <v>Premium, Buche, Lehrertisch</v>
      </c>
    </row>
    <row r="3" spans="1:3" x14ac:dyDescent="0.25">
      <c r="A3" s="34">
        <v>42374</v>
      </c>
      <c r="B3" s="1" t="s">
        <v>16</v>
      </c>
      <c r="C3" t="str">
        <f>VLOOKUP(B3,'STA3'!$1:$1048576,2,0)</f>
        <v>Comfort, Buche, Lehrertisch</v>
      </c>
    </row>
    <row r="4" spans="1:3" x14ac:dyDescent="0.25">
      <c r="A4" s="34">
        <v>42374</v>
      </c>
      <c r="B4" s="1" t="s">
        <v>7</v>
      </c>
      <c r="C4" t="str">
        <f>VLOOKUP(B4,'STA3'!$1:$1048576,2,0)</f>
        <v>Ergo, Buche, Lehrertisch</v>
      </c>
    </row>
    <row r="5" spans="1:3" x14ac:dyDescent="0.25">
      <c r="A5" s="34">
        <v>42374</v>
      </c>
      <c r="B5" s="1" t="s">
        <v>25</v>
      </c>
      <c r="C5" t="str">
        <f>VLOOKUP(B5,'STA3'!$1:$1048576,2,0)</f>
        <v>Premium, Buche, Lehrertisch</v>
      </c>
    </row>
    <row r="6" spans="1:3" x14ac:dyDescent="0.25">
      <c r="A6" s="34">
        <v>42383</v>
      </c>
      <c r="B6" s="1" t="s">
        <v>25</v>
      </c>
      <c r="C6" t="str">
        <f>VLOOKUP(B6,'STA3'!$1:$1048576,2,0)</f>
        <v>Premium, Buche, Lehrertisch</v>
      </c>
    </row>
    <row r="7" spans="1:3" x14ac:dyDescent="0.25">
      <c r="A7" s="34">
        <v>42383</v>
      </c>
      <c r="B7" s="1" t="s">
        <v>16</v>
      </c>
      <c r="C7" t="str">
        <f>VLOOKUP(B7,'STA3'!$1:$1048576,2,0)</f>
        <v>Comfort, Buche, Lehrertisch</v>
      </c>
    </row>
    <row r="8" spans="1:3" x14ac:dyDescent="0.25">
      <c r="A8" s="34">
        <v>42383</v>
      </c>
      <c r="B8" s="1" t="s">
        <v>7</v>
      </c>
      <c r="C8" t="str">
        <f>VLOOKUP(B8,'STA3'!$1:$1048576,2,0)</f>
        <v>Ergo, Buche, Lehrertisch</v>
      </c>
    </row>
    <row r="9" spans="1:3" x14ac:dyDescent="0.25">
      <c r="A9" s="34">
        <v>42383</v>
      </c>
      <c r="B9" s="1" t="s">
        <v>25</v>
      </c>
      <c r="C9" t="str">
        <f>VLOOKUP(B9,'STA3'!$1:$1048576,2,0)</f>
        <v>Premium, Buche, Lehrertisch</v>
      </c>
    </row>
    <row r="10" spans="1:3" x14ac:dyDescent="0.25">
      <c r="A10" s="34">
        <v>42383</v>
      </c>
      <c r="B10" s="1" t="s">
        <v>16</v>
      </c>
      <c r="C10" t="str">
        <f>VLOOKUP(B10,'STA3'!$1:$1048576,2,0)</f>
        <v>Comfort, Buche, Lehrertisch</v>
      </c>
    </row>
    <row r="11" spans="1:3" x14ac:dyDescent="0.25">
      <c r="A11" s="34">
        <v>42395</v>
      </c>
      <c r="B11" s="1" t="s">
        <v>25</v>
      </c>
      <c r="C11" t="str">
        <f>VLOOKUP(B11,'STA3'!$1:$1048576,2,0)</f>
        <v>Premium, Buche, Lehrertisch</v>
      </c>
    </row>
    <row r="12" spans="1:3" x14ac:dyDescent="0.25">
      <c r="A12" s="34">
        <v>42395</v>
      </c>
      <c r="B12" s="1" t="s">
        <v>16</v>
      </c>
      <c r="C12" t="str">
        <f>VLOOKUP(B12,'STA3'!$1:$1048576,2,0)</f>
        <v>Comfort, Buche, Lehrertisch</v>
      </c>
    </row>
    <row r="13" spans="1:3" x14ac:dyDescent="0.25">
      <c r="A13" s="34">
        <v>42395</v>
      </c>
      <c r="B13" s="1" t="s">
        <v>25</v>
      </c>
      <c r="C13" t="str">
        <f>VLOOKUP(B13,'STA3'!$1:$1048576,2,0)</f>
        <v>Premium, Buche, Lehrertisch</v>
      </c>
    </row>
    <row r="14" spans="1:3" x14ac:dyDescent="0.25">
      <c r="A14" s="34">
        <v>42395</v>
      </c>
      <c r="B14" s="1" t="s">
        <v>16</v>
      </c>
      <c r="C14" t="str">
        <f>VLOOKUP(B14,'STA3'!$1:$1048576,2,0)</f>
        <v>Comfort, Buche, Lehrertisch</v>
      </c>
    </row>
    <row r="15" spans="1:3" x14ac:dyDescent="0.25">
      <c r="A15" s="34">
        <v>42395</v>
      </c>
      <c r="B15" s="1" t="s">
        <v>7</v>
      </c>
      <c r="C15" t="str">
        <f>VLOOKUP(B15,'STA3'!$1:$1048576,2,0)</f>
        <v>Ergo, Buche, Lehrertisch</v>
      </c>
    </row>
    <row r="16" spans="1:3" x14ac:dyDescent="0.25">
      <c r="A16" s="34">
        <v>42395</v>
      </c>
      <c r="B16" s="1" t="s">
        <v>7</v>
      </c>
      <c r="C16" t="str">
        <f>VLOOKUP(B16,'STA3'!$1:$1048576,2,0)</f>
        <v>Ergo, Buche, Lehrertisch</v>
      </c>
    </row>
    <row r="17" spans="1:3" x14ac:dyDescent="0.25">
      <c r="A17" s="34">
        <v>42401</v>
      </c>
      <c r="B17" s="1" t="s">
        <v>25</v>
      </c>
      <c r="C17" t="str">
        <f>VLOOKUP(B17,'STA3'!$1:$1048576,2,0)</f>
        <v>Premium, Buche, Lehrertisch</v>
      </c>
    </row>
    <row r="18" spans="1:3" x14ac:dyDescent="0.25">
      <c r="A18" s="34">
        <v>42401</v>
      </c>
      <c r="B18" s="1" t="s">
        <v>16</v>
      </c>
      <c r="C18" t="str">
        <f>VLOOKUP(B18,'STA3'!$1:$1048576,2,0)</f>
        <v>Comfort, Buche, Lehrertisch</v>
      </c>
    </row>
    <row r="19" spans="1:3" x14ac:dyDescent="0.25">
      <c r="A19" s="34">
        <v>42402</v>
      </c>
      <c r="B19" s="1" t="s">
        <v>7</v>
      </c>
      <c r="C19" t="str">
        <f>VLOOKUP(B19,'STA3'!$1:$1048576,2,0)</f>
        <v>Ergo, Buche, Lehrertisch</v>
      </c>
    </row>
    <row r="20" spans="1:3" x14ac:dyDescent="0.25">
      <c r="A20" s="34">
        <v>42402</v>
      </c>
      <c r="B20" s="1" t="s">
        <v>25</v>
      </c>
      <c r="C20" t="str">
        <f>VLOOKUP(B20,'STA3'!$1:$1048576,2,0)</f>
        <v>Premium, Buche, Lehrertisch</v>
      </c>
    </row>
    <row r="21" spans="1:3" x14ac:dyDescent="0.25">
      <c r="A21" s="34">
        <v>42416</v>
      </c>
      <c r="B21" s="1" t="s">
        <v>25</v>
      </c>
      <c r="C21" t="str">
        <f>VLOOKUP(B21,'STA3'!$1:$1048576,2,0)</f>
        <v>Premium, Buche, Lehrertisch</v>
      </c>
    </row>
    <row r="22" spans="1:3" x14ac:dyDescent="0.25">
      <c r="A22" s="34">
        <v>42416</v>
      </c>
      <c r="B22" s="1" t="s">
        <v>16</v>
      </c>
      <c r="C22" t="str">
        <f>VLOOKUP(B22,'STA3'!$1:$1048576,2,0)</f>
        <v>Comfort, Buche, Lehrertisch</v>
      </c>
    </row>
    <row r="23" spans="1:3" x14ac:dyDescent="0.25">
      <c r="A23" s="34">
        <v>42416</v>
      </c>
      <c r="B23" s="1" t="s">
        <v>7</v>
      </c>
      <c r="C23" t="str">
        <f>VLOOKUP(B23,'STA3'!$1:$1048576,2,0)</f>
        <v>Ergo, Buche, Lehrertisch</v>
      </c>
    </row>
    <row r="24" spans="1:3" x14ac:dyDescent="0.25">
      <c r="A24" s="34">
        <v>42416</v>
      </c>
      <c r="B24" s="1" t="s">
        <v>25</v>
      </c>
      <c r="C24" t="str">
        <f>VLOOKUP(B24,'STA3'!$1:$1048576,2,0)</f>
        <v>Premium, Buche, Lehrertisch</v>
      </c>
    </row>
    <row r="25" spans="1:3" x14ac:dyDescent="0.25">
      <c r="A25" s="34">
        <v>42423</v>
      </c>
      <c r="B25" s="1" t="s">
        <v>25</v>
      </c>
      <c r="C25" t="str">
        <f>VLOOKUP(B25,'STA3'!$1:$1048576,2,0)</f>
        <v>Premium, Buche, Lehrertisch</v>
      </c>
    </row>
    <row r="26" spans="1:3" x14ac:dyDescent="0.25">
      <c r="A26" s="34">
        <v>42423</v>
      </c>
      <c r="B26" s="1" t="s">
        <v>16</v>
      </c>
      <c r="C26" t="str">
        <f>VLOOKUP(B26,'STA3'!$1:$1048576,2,0)</f>
        <v>Comfort, Buche, Lehrertisch</v>
      </c>
    </row>
    <row r="27" spans="1:3" x14ac:dyDescent="0.25">
      <c r="A27" s="34">
        <v>42423</v>
      </c>
      <c r="B27" s="1" t="s">
        <v>25</v>
      </c>
      <c r="C27" t="str">
        <f>VLOOKUP(B27,'STA3'!$1:$1048576,2,0)</f>
        <v>Premium, Buche, Lehrertisch</v>
      </c>
    </row>
    <row r="28" spans="1:3" x14ac:dyDescent="0.25">
      <c r="A28" s="34">
        <v>42423</v>
      </c>
      <c r="B28" s="1" t="s">
        <v>16</v>
      </c>
      <c r="C28" t="str">
        <f>VLOOKUP(B28,'STA3'!$1:$1048576,2,0)</f>
        <v>Comfort, Buche, Lehrertisch</v>
      </c>
    </row>
    <row r="29" spans="1:3" x14ac:dyDescent="0.25">
      <c r="A29" s="34">
        <v>42423</v>
      </c>
      <c r="B29" s="1" t="s">
        <v>7</v>
      </c>
      <c r="C29" t="str">
        <f>VLOOKUP(B29,'STA3'!$1:$1048576,2,0)</f>
        <v>Ergo, Buche, Lehrertisch</v>
      </c>
    </row>
    <row r="30" spans="1:3" x14ac:dyDescent="0.25">
      <c r="B30" s="1"/>
    </row>
    <row r="31" spans="1:3" x14ac:dyDescent="0.25">
      <c r="B31" s="1"/>
    </row>
    <row r="32" spans="1:3" x14ac:dyDescent="0.25">
      <c r="B32" s="1"/>
    </row>
  </sheetData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GridLines="0" zoomScaleNormal="100" workbookViewId="0">
      <selection sqref="A1:C1"/>
    </sheetView>
  </sheetViews>
  <sheetFormatPr baseColWidth="10" defaultColWidth="11.44140625" defaultRowHeight="13.2" x14ac:dyDescent="0.25"/>
  <cols>
    <col min="1" max="1" width="12.6640625" style="81" customWidth="1"/>
    <col min="2" max="2" width="24" style="80" bestFit="1" customWidth="1"/>
    <col min="3" max="3" width="14.5546875" style="80" customWidth="1"/>
    <col min="4" max="16384" width="11.44140625" style="80"/>
  </cols>
  <sheetData>
    <row r="1" spans="1:3" x14ac:dyDescent="0.25">
      <c r="A1" s="156" t="s">
        <v>207</v>
      </c>
      <c r="B1" s="156"/>
      <c r="C1" s="156"/>
    </row>
    <row r="2" spans="1:3" ht="28.2" customHeight="1" x14ac:dyDescent="0.25">
      <c r="A2" s="88" t="s">
        <v>139</v>
      </c>
      <c r="B2" s="87" t="s">
        <v>206</v>
      </c>
      <c r="C2" s="86" t="s">
        <v>205</v>
      </c>
    </row>
    <row r="3" spans="1:3" x14ac:dyDescent="0.25">
      <c r="A3" s="84">
        <v>43474</v>
      </c>
      <c r="B3" s="79" t="s">
        <v>203</v>
      </c>
      <c r="C3" s="85">
        <v>18412</v>
      </c>
    </row>
    <row r="4" spans="1:3" x14ac:dyDescent="0.25">
      <c r="A4" s="84">
        <v>43479</v>
      </c>
      <c r="B4" s="79" t="s">
        <v>168</v>
      </c>
      <c r="C4" s="85">
        <v>13956</v>
      </c>
    </row>
    <row r="5" spans="1:3" x14ac:dyDescent="0.25">
      <c r="A5" s="84">
        <v>43481</v>
      </c>
      <c r="B5" s="79" t="s">
        <v>202</v>
      </c>
      <c r="C5" s="85">
        <v>9406</v>
      </c>
    </row>
    <row r="6" spans="1:3" x14ac:dyDescent="0.25">
      <c r="A6" s="84">
        <v>43486</v>
      </c>
      <c r="B6" s="79" t="s">
        <v>169</v>
      </c>
      <c r="C6" s="85">
        <v>6008</v>
      </c>
    </row>
    <row r="7" spans="1:3" x14ac:dyDescent="0.25">
      <c r="A7" s="84">
        <v>43490</v>
      </c>
      <c r="B7" s="79" t="s">
        <v>181</v>
      </c>
      <c r="C7" s="85">
        <v>18574</v>
      </c>
    </row>
    <row r="8" spans="1:3" x14ac:dyDescent="0.25">
      <c r="A8" s="84">
        <v>43496</v>
      </c>
      <c r="B8" s="79" t="s">
        <v>175</v>
      </c>
      <c r="C8" s="85">
        <v>5708</v>
      </c>
    </row>
    <row r="9" spans="1:3" x14ac:dyDescent="0.25">
      <c r="A9" s="84">
        <v>43497</v>
      </c>
      <c r="B9" s="79" t="s">
        <v>187</v>
      </c>
      <c r="C9" s="85">
        <v>19517</v>
      </c>
    </row>
    <row r="10" spans="1:3" x14ac:dyDescent="0.25">
      <c r="A10" s="84">
        <v>43502</v>
      </c>
      <c r="B10" s="79" t="s">
        <v>204</v>
      </c>
      <c r="C10" s="85">
        <v>11830</v>
      </c>
    </row>
    <row r="11" spans="1:3" x14ac:dyDescent="0.25">
      <c r="A11" s="84">
        <v>43511</v>
      </c>
      <c r="B11" s="79" t="s">
        <v>203</v>
      </c>
      <c r="C11" s="85">
        <v>18840</v>
      </c>
    </row>
    <row r="12" spans="1:3" x14ac:dyDescent="0.25">
      <c r="A12" s="84">
        <v>43518</v>
      </c>
      <c r="B12" s="79" t="s">
        <v>168</v>
      </c>
      <c r="C12" s="85">
        <v>17823</v>
      </c>
    </row>
    <row r="13" spans="1:3" x14ac:dyDescent="0.25">
      <c r="A13" s="84">
        <v>43522</v>
      </c>
      <c r="B13" s="79" t="s">
        <v>202</v>
      </c>
      <c r="C13" s="85">
        <v>3137</v>
      </c>
    </row>
    <row r="14" spans="1:3" x14ac:dyDescent="0.25">
      <c r="A14" s="84">
        <v>43531</v>
      </c>
      <c r="B14" s="79" t="s">
        <v>175</v>
      </c>
      <c r="C14" s="85">
        <v>10024</v>
      </c>
    </row>
    <row r="15" spans="1:3" x14ac:dyDescent="0.25">
      <c r="A15" s="84">
        <v>43559</v>
      </c>
      <c r="B15" s="79" t="s">
        <v>202</v>
      </c>
      <c r="C15" s="85">
        <v>13028</v>
      </c>
    </row>
    <row r="16" spans="1:3" x14ac:dyDescent="0.25">
      <c r="A16" s="84">
        <v>43571</v>
      </c>
      <c r="B16" s="79" t="s">
        <v>169</v>
      </c>
      <c r="C16" s="85">
        <v>10090</v>
      </c>
    </row>
    <row r="17" spans="1:3" x14ac:dyDescent="0.25">
      <c r="A17" s="84">
        <v>43591</v>
      </c>
      <c r="B17" s="79" t="s">
        <v>202</v>
      </c>
      <c r="C17" s="85">
        <v>6344</v>
      </c>
    </row>
    <row r="18" spans="1:3" x14ac:dyDescent="0.25">
      <c r="A18" s="84">
        <v>43606</v>
      </c>
      <c r="B18" s="79" t="s">
        <v>204</v>
      </c>
      <c r="C18" s="85">
        <v>19791</v>
      </c>
    </row>
    <row r="19" spans="1:3" x14ac:dyDescent="0.25">
      <c r="A19" s="84">
        <v>43609</v>
      </c>
      <c r="B19" s="79" t="s">
        <v>175</v>
      </c>
      <c r="C19" s="85">
        <v>18454</v>
      </c>
    </row>
    <row r="20" spans="1:3" x14ac:dyDescent="0.25">
      <c r="A20" s="84">
        <v>43615</v>
      </c>
      <c r="B20" s="79" t="s">
        <v>187</v>
      </c>
      <c r="C20" s="85">
        <v>11390</v>
      </c>
    </row>
    <row r="21" spans="1:3" x14ac:dyDescent="0.25">
      <c r="A21" s="84">
        <v>43628</v>
      </c>
      <c r="B21" s="79" t="s">
        <v>204</v>
      </c>
      <c r="C21" s="85">
        <v>18545</v>
      </c>
    </row>
    <row r="22" spans="1:3" x14ac:dyDescent="0.25">
      <c r="A22" s="84">
        <v>43643</v>
      </c>
      <c r="B22" s="79" t="s">
        <v>181</v>
      </c>
      <c r="C22" s="85">
        <v>10968</v>
      </c>
    </row>
    <row r="23" spans="1:3" x14ac:dyDescent="0.25">
      <c r="A23" s="84">
        <v>43655</v>
      </c>
      <c r="B23" s="79" t="s">
        <v>175</v>
      </c>
      <c r="C23" s="85">
        <v>13660</v>
      </c>
    </row>
    <row r="24" spans="1:3" x14ac:dyDescent="0.25">
      <c r="A24" s="84">
        <v>43682</v>
      </c>
      <c r="B24" s="79" t="s">
        <v>175</v>
      </c>
      <c r="C24" s="85">
        <v>19459</v>
      </c>
    </row>
    <row r="25" spans="1:3" x14ac:dyDescent="0.25">
      <c r="A25" s="84">
        <v>43686</v>
      </c>
      <c r="B25" s="79" t="s">
        <v>187</v>
      </c>
      <c r="C25" s="85">
        <v>10445</v>
      </c>
    </row>
    <row r="26" spans="1:3" x14ac:dyDescent="0.25">
      <c r="A26" s="84">
        <v>43692</v>
      </c>
      <c r="B26" s="79" t="s">
        <v>175</v>
      </c>
      <c r="C26" s="85">
        <v>14909</v>
      </c>
    </row>
    <row r="27" spans="1:3" x14ac:dyDescent="0.25">
      <c r="A27" s="84">
        <v>43704</v>
      </c>
      <c r="B27" s="79" t="s">
        <v>181</v>
      </c>
      <c r="C27" s="85">
        <v>18214</v>
      </c>
    </row>
    <row r="28" spans="1:3" x14ac:dyDescent="0.25">
      <c r="A28" s="84">
        <v>43706</v>
      </c>
      <c r="B28" s="79" t="s">
        <v>175</v>
      </c>
      <c r="C28" s="85">
        <v>9917</v>
      </c>
    </row>
    <row r="29" spans="1:3" x14ac:dyDescent="0.25">
      <c r="A29" s="84">
        <v>43712</v>
      </c>
      <c r="B29" s="79" t="s">
        <v>203</v>
      </c>
      <c r="C29" s="85">
        <v>7828</v>
      </c>
    </row>
    <row r="30" spans="1:3" x14ac:dyDescent="0.25">
      <c r="A30" s="84">
        <v>43714</v>
      </c>
      <c r="B30" s="79" t="s">
        <v>202</v>
      </c>
      <c r="C30" s="85">
        <v>19064</v>
      </c>
    </row>
    <row r="31" spans="1:3" x14ac:dyDescent="0.25">
      <c r="A31" s="84">
        <v>43718</v>
      </c>
      <c r="B31" s="79" t="s">
        <v>202</v>
      </c>
      <c r="C31" s="85">
        <v>17908</v>
      </c>
    </row>
    <row r="32" spans="1:3" x14ac:dyDescent="0.25">
      <c r="A32" s="84">
        <v>43727</v>
      </c>
      <c r="B32" s="79" t="s">
        <v>168</v>
      </c>
      <c r="C32" s="85">
        <v>17778</v>
      </c>
    </row>
    <row r="33" spans="1:7" x14ac:dyDescent="0.25">
      <c r="A33" s="84">
        <v>43738</v>
      </c>
      <c r="B33" s="79" t="s">
        <v>203</v>
      </c>
      <c r="C33" s="85">
        <v>5283</v>
      </c>
    </row>
    <row r="34" spans="1:7" x14ac:dyDescent="0.25">
      <c r="A34" s="84">
        <v>43753</v>
      </c>
      <c r="B34" s="79" t="s">
        <v>204</v>
      </c>
      <c r="C34" s="85">
        <v>15593</v>
      </c>
    </row>
    <row r="35" spans="1:7" x14ac:dyDescent="0.25">
      <c r="A35" s="84">
        <v>43760</v>
      </c>
      <c r="B35" s="79" t="s">
        <v>169</v>
      </c>
      <c r="C35" s="85">
        <v>14613</v>
      </c>
    </row>
    <row r="36" spans="1:7" x14ac:dyDescent="0.25">
      <c r="A36" s="84">
        <v>43766</v>
      </c>
      <c r="B36" s="79" t="s">
        <v>187</v>
      </c>
      <c r="C36" s="85">
        <v>8394</v>
      </c>
    </row>
    <row r="37" spans="1:7" x14ac:dyDescent="0.25">
      <c r="A37" s="84">
        <v>43777</v>
      </c>
      <c r="B37" s="79" t="s">
        <v>175</v>
      </c>
      <c r="C37" s="85">
        <v>17128</v>
      </c>
    </row>
    <row r="38" spans="1:7" x14ac:dyDescent="0.25">
      <c r="A38" s="84">
        <v>43784</v>
      </c>
      <c r="B38" s="79" t="s">
        <v>187</v>
      </c>
      <c r="C38" s="85">
        <v>9544</v>
      </c>
    </row>
    <row r="39" spans="1:7" x14ac:dyDescent="0.25">
      <c r="A39" s="84">
        <v>43788</v>
      </c>
      <c r="B39" s="79" t="s">
        <v>181</v>
      </c>
      <c r="C39" s="85">
        <v>19375</v>
      </c>
    </row>
    <row r="40" spans="1:7" x14ac:dyDescent="0.25">
      <c r="A40" s="84">
        <v>43791</v>
      </c>
      <c r="B40" s="79" t="s">
        <v>175</v>
      </c>
      <c r="C40" s="85">
        <v>7870</v>
      </c>
      <c r="F40" s="82"/>
      <c r="G40" s="82"/>
    </row>
    <row r="41" spans="1:7" x14ac:dyDescent="0.25">
      <c r="A41" s="84">
        <v>43797</v>
      </c>
      <c r="B41" s="79" t="s">
        <v>203</v>
      </c>
      <c r="C41" s="85">
        <v>9637</v>
      </c>
    </row>
    <row r="42" spans="1:7" x14ac:dyDescent="0.25">
      <c r="A42" s="84">
        <v>43802</v>
      </c>
      <c r="B42" s="79" t="s">
        <v>202</v>
      </c>
      <c r="C42" s="85">
        <v>11113</v>
      </c>
    </row>
    <row r="43" spans="1:7" x14ac:dyDescent="0.25">
      <c r="A43" s="84">
        <v>43811</v>
      </c>
      <c r="B43" s="79" t="s">
        <v>181</v>
      </c>
      <c r="C43" s="85">
        <v>24663</v>
      </c>
    </row>
    <row r="44" spans="1:7" x14ac:dyDescent="0.25">
      <c r="A44" s="84">
        <v>43822</v>
      </c>
      <c r="B44" s="79" t="s">
        <v>181</v>
      </c>
      <c r="C44" s="83">
        <v>10014</v>
      </c>
    </row>
    <row r="45" spans="1:7" x14ac:dyDescent="0.25">
      <c r="C45" s="82"/>
    </row>
    <row r="46" spans="1:7" x14ac:dyDescent="0.25">
      <c r="C46" s="82"/>
    </row>
  </sheetData>
  <mergeCells count="1">
    <mergeCell ref="A1:C1"/>
  </mergeCells>
  <printOptions headings="1" gridLines="1"/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A1T1</vt:lpstr>
      <vt:lpstr>A2T2</vt:lpstr>
      <vt:lpstr>ABS2</vt:lpstr>
      <vt:lpstr>AGB6</vt:lpstr>
      <vt:lpstr>B1S1</vt:lpstr>
      <vt:lpstr>B2S2</vt:lpstr>
      <vt:lpstr>D1T1</vt:lpstr>
      <vt:lpstr>D2T2</vt:lpstr>
      <vt:lpstr>EKD5</vt:lpstr>
      <vt:lpstr>HAJA</vt:lpstr>
      <vt:lpstr>LABE</vt:lpstr>
      <vt:lpstr>LIE3</vt:lpstr>
      <vt:lpstr>PRH8</vt:lpstr>
      <vt:lpstr>QUAR</vt:lpstr>
      <vt:lpstr>STA1</vt:lpstr>
      <vt:lpstr>STA3</vt:lpstr>
      <vt:lpstr>STA4</vt:lpstr>
      <vt:lpstr>VBO7</vt:lpstr>
      <vt:lpstr>VBO8</vt:lpstr>
      <vt:lpstr>VKB1</vt:lpstr>
      <vt:lpstr>VKO2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2019-07-12T08:17:29Z</dcterms:modified>
</cp:coreProperties>
</file>